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9720" windowHeight="7320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1'!$A$1:$H$29</definedName>
    <definedName name="_xlnm.Print_Area" localSheetId="2">'Розділ 2'!$A$1:$H$24</definedName>
    <definedName name="_xlnm.Print_Area" localSheetId="3">'Розділ 3'!$A$1:$H$17</definedName>
    <definedName name="_xlnm.Print_Area" localSheetId="0">'Титульний лист'!$A$1:$J$33</definedName>
  </definedNames>
  <calcPr fullCalcOnLoad="1"/>
</workbook>
</file>

<file path=xl/sharedStrings.xml><?xml version="1.0" encoding="utf-8"?>
<sst xmlns="http://schemas.openxmlformats.org/spreadsheetml/2006/main" count="120" uniqueCount="99">
  <si>
    <t>із застосуванням примусових заходів медичного характеру</t>
  </si>
  <si>
    <t>№ з/п</t>
  </si>
  <si>
    <t xml:space="preserve">у яких слідство проводилось органами </t>
  </si>
  <si>
    <r>
      <t xml:space="preserve">Кількість справ, надісланих за підсудністю </t>
    </r>
    <r>
      <rPr>
        <sz val="12"/>
        <rFont val="Times New Roman"/>
        <family val="1"/>
      </rPr>
      <t>(при попередньому розгляді справи)</t>
    </r>
  </si>
  <si>
    <t>служби безпеки України</t>
  </si>
  <si>
    <t>розглянуто із винесенням постанови про звільнення осіб від кримінальної відповідальності (із рядка 19)</t>
  </si>
  <si>
    <t>№ будинку /корпусу, № квартири /офісу)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</si>
  <si>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</si>
  <si>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29.04.2009 № 51</t>
  </si>
  <si>
    <t>районні, районні у містах, міські, міськрайонні суди, військові суди гарнізонів</t>
  </si>
  <si>
    <r>
      <t xml:space="preserve">Розглянуто кримінальних справ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</si>
  <si>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направленням за підсудністю</t>
  </si>
  <si>
    <t>у  тому числі</t>
  </si>
  <si>
    <t>(П.І.Б.)</t>
  </si>
  <si>
    <t>після виділення справи в окреме провадження (із рядка 2)</t>
  </si>
  <si>
    <t xml:space="preserve">Кількість справ, направлених для розгляду до суду апеляційної інстанції  </t>
  </si>
  <si>
    <t>Л.Є. Букіна</t>
  </si>
  <si>
    <t>Поліщук А.П.</t>
  </si>
  <si>
    <t>з них</t>
  </si>
  <si>
    <t>Державна судова адміністрація України</t>
  </si>
  <si>
    <r>
      <t xml:space="preserve">Кількість осіб, щодо яких справи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</si>
  <si>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на 15-й день після  звітного періоду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</si>
  <si>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</si>
  <si>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 із них за статтями КК України</t>
  </si>
  <si>
    <t>___________</t>
  </si>
  <si>
    <t>телефон:  277 76 63  факс: 277 76 11  електронна пошта:  stat@court.qov.ua</t>
  </si>
  <si>
    <t xml:space="preserve">Виконавець   ________________Усачова Л.М.          </t>
  </si>
  <si>
    <t>на новий судовий розгляд  (із рядка 2)</t>
  </si>
  <si>
    <t>Наказ Державної судової адміністрації України</t>
  </si>
  <si>
    <t>виправданих у вчиненні злочинів, передбачених статтями 209, 209-1, 306 КК України</t>
  </si>
  <si>
    <r>
      <t xml:space="preserve">Перебувало у провадженні справ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</si>
  <si>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>із поверненням на додаткове розслідування</t>
  </si>
  <si>
    <r>
      <t xml:space="preserve">Залишок нерозглянутих справ </t>
    </r>
    <r>
      <rPr>
        <sz val="12"/>
        <rFont val="Times New Roman"/>
        <family val="1"/>
      </rPr>
      <t>(станом на кінець звітного періоду)</t>
    </r>
  </si>
  <si>
    <t xml:space="preserve">Одержувачі інформації: 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</si>
  <si>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</si>
  <si>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справи про злочини, передбачені статтями 209, 209-1, 306 КК України, надіслано за підсудністю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</si>
  <si>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</si>
  <si>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(підпис)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</si>
  <si>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</si>
  <si>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</si>
  <si>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t>Місцезнаходження /місце проживання: 01021, Київ, Липська, буд. 18/5</t>
  </si>
  <si>
    <t>209-1</t>
  </si>
  <si>
    <t>із постановленням вироку</t>
  </si>
  <si>
    <t>державний статистичний орган за місцезнаходженням територіального управління державної судової адміністрації</t>
  </si>
  <si>
    <t>засуджених за вчинення злочинів, передбачених статтями 209, 209-1, 306 КК України</t>
  </si>
  <si>
    <t>Усього</t>
  </si>
  <si>
    <t xml:space="preserve">з них </t>
  </si>
  <si>
    <t xml:space="preserve">                               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</si>
  <si>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</si>
  <si>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територіальні управління державної судової адміністрації</t>
  </si>
  <si>
    <t>щодо яких закрито справи про злочини, передбачені статтями 209, 209-1, 306 КК України</t>
  </si>
  <si>
    <t>Респондент:</t>
  </si>
  <si>
    <t>Терміни подання</t>
  </si>
  <si>
    <t>Звітність</t>
  </si>
  <si>
    <t>Найменування   рядка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</si>
  <si>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</si>
  <si>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за підсудністю з інших судів (із рядка 2)</t>
  </si>
  <si>
    <r>
      <t xml:space="preserve">Кількість осіб, щодо яких розглянуто кримінальні справи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</si>
  <si>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21 січня 2011 року</t>
  </si>
  <si>
    <t xml:space="preserve">із них </t>
  </si>
  <si>
    <t>військовий апеляційний суд Центрального регіону і військовий  апеляційний суд Військово-Морських Сил</t>
  </si>
  <si>
    <t>на 8-й день після  звітного періоду</t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</si>
  <si>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</si>
  <si>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>у т.ч. за вчинення злочину у складі організованої групи чи злочинної організації (із рядка 19)</t>
  </si>
  <si>
    <t>прокуратури України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</si>
  <si>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</si>
  <si>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(простою поштою, в електронному вигляді)</t>
  </si>
  <si>
    <t>ЗАТВЕРДЖЕНО</t>
  </si>
  <si>
    <t xml:space="preserve">Найменування /ім'я: Державна судова адміністрація України
</t>
  </si>
  <si>
    <t>податкової міліції України</t>
  </si>
  <si>
    <t>апеляційні суди областей, міст Києва і Севастополя, Апеляційний суд Автономної Республіки Крим</t>
  </si>
  <si>
    <r>
      <t xml:space="preserve">Кількість справ, повернутих прокурору в порядку статті 232 КПК України </t>
    </r>
    <r>
      <rPr>
        <sz val="12"/>
        <rFont val="Times New Roman"/>
        <family val="1"/>
      </rPr>
      <t>(у справах, за якими попередній розгляд ще не відбувся)</t>
    </r>
  </si>
  <si>
    <t>щодо яких справи про злочини, передбачені статтями 209, 209-1, 306 КК України, направлено на додаткове розслідування</t>
  </si>
  <si>
    <t>Кількість об'єднаних справ (із рядка 1)</t>
  </si>
  <si>
    <t>у т.ч. за вчинення злочину у складі організованої групи чи злочинної організації (із рядка 1)</t>
  </si>
  <si>
    <t>за вчинення злочину у складі організованої групи чи злочинної організації</t>
  </si>
  <si>
    <t>із поверненням прокурору в порядку статті 249-1 КПК України</t>
  </si>
  <si>
    <t>Начальник відділу судової статистики, діловодства та архіву</t>
  </si>
  <si>
    <t>після проведення додаткового розслідування (із рядка 2)</t>
  </si>
  <si>
    <t>на 8-й день  після звітного періоду</t>
  </si>
  <si>
    <t>Форма № 1-Л</t>
  </si>
  <si>
    <t>Місцеві та апеляційні загальні суди</t>
  </si>
  <si>
    <r>
      <t>періодичність                                                                                                                                                                               (квартальна, піврічна, 9 місяців, річна</t>
    </r>
    <r>
      <rPr>
        <sz val="9"/>
        <rFont val="Times New Roman"/>
        <family val="1"/>
      </rPr>
      <t xml:space="preserve">) </t>
    </r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</si>
  <si>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</si>
  <si>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>на 20-й день після  звітного періоду</t>
  </si>
  <si>
    <t>у тому числі із засудженням за іншою статтею КК України</t>
  </si>
  <si>
    <t>із закриттям провадження у справі</t>
  </si>
  <si>
    <r>
      <t xml:space="preserve">Надійшло кримінальних справ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</si>
  <si>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r>
      <t>Перебувало у провадженні справ з постановами органів досудового слідства щодо вирішення питання про звільнення від кримінальної відповідальності</t>
    </r>
    <r>
      <rPr>
        <sz val="12"/>
        <rFont val="Times New Roman"/>
        <family val="1"/>
      </rPr>
      <t xml:space="preserve"> (із рядка 1)</t>
    </r>
  </si>
  <si>
    <r>
      <t xml:space="preserve">Кількість осіб, щодо яких справи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</si>
  <si>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>за 2010 рік</t>
  </si>
  <si>
    <t>Подають</t>
  </si>
  <si>
    <t>внутрішніх справ України</t>
  </si>
  <si>
    <t>Тип респондентів:</t>
  </si>
  <si>
    <t>Найменування рядка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</si>
  <si>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</si>
  <si>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</si>
  <si>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(поштовий індекс, область /Автономна республіка Крим, район, населений пункт, вулиця /провулок, площа тощо,</t>
  </si>
  <si>
    <t xml:space="preserve">щодо осіб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</si>
</sst>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_г_р_н_._-;\-* #,##0\ _г_р_н_._-;_-* &quot;-&quot;\ _г_р_н_.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.00\ &quot;грн.&quot;_-;\-* #,##0.00\ &quot;грн.&quot;_-;_-* &quot;-&quot;??\ &quot;грн.&quot;_-;_-@_-"/>
  </numFmts>
  <fonts count="49">
    <font>
      <sz val="10"/>
      <name val="Arial"/>
      <family val="0"/>
    </font>
    <font>
      <b/>
      <sz val="14"/>
      <color indexed="8"/>
      <name val="Times New Roman"/>
      <family val="1"/>
    </font>
    <font>
      <sz val="14"/>
      <name val="Times New Roman Cyr"/>
      <family val="0"/>
    </font>
    <font>
      <sz val="12"/>
      <name val="Times New Roman"/>
      <family val="1"/>
    </font>
    <font>
      <b/>
      <sz val="13"/>
      <color indexed="62"/>
      <name val="Calibri"/>
      <family val="2"/>
    </font>
    <font>
      <i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0"/>
      <name val="Times New Roman"/>
      <family val="1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2"/>
      <name val="Times New Roman"/>
      <family val="1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10"/>
      <name val="Calibri"/>
      <family val="2"/>
    </font>
    <font>
      <u val="single"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8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60"/>
      <name val="Calibri"/>
      <family val="2"/>
    </font>
    <font>
      <b/>
      <sz val="12"/>
      <name val="Times New Roman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color indexed="26"/>
      <name val="Calibri"/>
      <family val="2"/>
    </font>
    <font>
      <sz val="14"/>
      <name val="Arial"/>
      <family val="2"/>
    </font>
    <font>
      <sz val="8"/>
      <name val="Arial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Times New Roman Cyr"/>
      <family val="0"/>
    </font>
    <font>
      <b/>
      <sz val="12"/>
      <name val="Times New Roman"/>
      <family val="1"/>
    </font>
    <font>
      <b/>
      <sz val="11"/>
      <color indexed="63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5"/>
      <color indexed="62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1" applyNumberFormat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2" applyNumberFormat="0" applyFont="0" applyAlignment="0" applyProtection="0"/>
    <xf numFmtId="0" fontId="2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0" borderId="3" applyNumberFormat="0" applyFill="0" applyAlignment="0" applyProtection="0"/>
    <xf numFmtId="0" fontId="30" fillId="0" borderId="0">
      <alignment/>
      <protection/>
    </xf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9" fillId="9" borderId="1" applyNumberFormat="0" applyAlignment="0" applyProtection="0"/>
    <xf numFmtId="0" fontId="43" fillId="10" borderId="0" applyNumberFormat="0" applyBorder="0" applyAlignment="0" applyProtection="0"/>
    <xf numFmtId="0" fontId="41" fillId="9" borderId="5" applyNumberFormat="0" applyAlignment="0" applyProtection="0"/>
    <xf numFmtId="0" fontId="21" fillId="2" borderId="0" applyNumberFormat="0" applyBorder="0" applyAlignment="0" applyProtection="0"/>
    <xf numFmtId="0" fontId="21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7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4" fillId="0" borderId="6" applyNumberFormat="0" applyFill="0" applyAlignment="0" applyProtection="0"/>
    <xf numFmtId="9" fontId="0" fillId="0" borderId="0" applyFont="0" applyFill="0" applyBorder="0" applyAlignment="0" applyProtection="0"/>
    <xf numFmtId="0" fontId="47" fillId="12" borderId="0" applyNumberFormat="0" applyBorder="0" applyAlignment="0" applyProtection="0"/>
    <xf numFmtId="0" fontId="21" fillId="9" borderId="0" applyNumberFormat="0" applyBorder="0" applyAlignment="0" applyProtection="0"/>
    <xf numFmtId="0" fontId="47" fillId="12" borderId="0" applyNumberFormat="0" applyBorder="0" applyAlignment="0" applyProtection="0"/>
    <xf numFmtId="0" fontId="12" fillId="0" borderId="7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5" fillId="14" borderId="0" applyNumberFormat="0" applyBorder="0" applyAlignment="0" applyProtection="0"/>
    <xf numFmtId="41" fontId="0" fillId="0" borderId="0" applyFont="0" applyFill="0" applyBorder="0" applyAlignment="0" applyProtection="0"/>
    <xf numFmtId="0" fontId="47" fillId="12" borderId="0" applyNumberFormat="0" applyBorder="0" applyAlignment="0" applyProtection="0"/>
    <xf numFmtId="0" fontId="0" fillId="0" borderId="0">
      <alignment/>
      <protection/>
    </xf>
    <xf numFmtId="0" fontId="47" fillId="15" borderId="0" applyNumberFormat="0" applyBorder="0" applyAlignment="0" applyProtection="0"/>
    <xf numFmtId="0" fontId="21" fillId="14" borderId="0" applyNumberFormat="0" applyBorder="0" applyAlignment="0" applyProtection="0"/>
    <xf numFmtId="44" fontId="0" fillId="0" borderId="0" applyFont="0" applyFill="0" applyBorder="0" applyAlignment="0" applyProtection="0"/>
    <xf numFmtId="0" fontId="33" fillId="16" borderId="8" applyNumberFormat="0" applyAlignment="0" applyProtection="0"/>
    <xf numFmtId="0" fontId="47" fillId="5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21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17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3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28" fillId="0" borderId="0" xfId="0" applyFont="1" applyBorder="1" applyAlignment="1">
      <alignment vertical="top" wrapText="1"/>
    </xf>
    <xf numFmtId="0" fontId="32" fillId="0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9" fillId="0" borderId="0" xfId="48" applyFont="1">
      <alignment/>
      <protection/>
    </xf>
    <xf numFmtId="0" fontId="26" fillId="0" borderId="0" xfId="0" applyFont="1" applyBorder="1" applyAlignment="1">
      <alignment/>
    </xf>
    <xf numFmtId="0" fontId="28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/>
    </xf>
    <xf numFmtId="0" fontId="19" fillId="0" borderId="21" xfId="0" applyFont="1" applyFill="1" applyBorder="1" applyAlignment="1">
      <alignment horizontal="left" vertical="center" wrapText="1"/>
    </xf>
    <xf numFmtId="1" fontId="40" fillId="0" borderId="12" xfId="0" applyNumberFormat="1" applyFont="1" applyBorder="1" applyAlignment="1" applyProtection="1">
      <alignment horizontal="center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wrapText="1"/>
      <protection/>
    </xf>
    <xf numFmtId="0" fontId="3" fillId="0" borderId="12" xfId="22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top"/>
    </xf>
    <xf numFmtId="0" fontId="10" fillId="0" borderId="2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0" fillId="9" borderId="12" xfId="22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" fontId="4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6" fillId="0" borderId="0" xfId="0" applyFont="1" applyBorder="1" applyAlignment="1">
      <alignment wrapText="1"/>
    </xf>
    <xf numFmtId="0" fontId="42" fillId="0" borderId="12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42" fillId="0" borderId="12" xfId="0" applyFont="1" applyBorder="1" applyAlignment="1">
      <alignment horizontal="center"/>
    </xf>
    <xf numFmtId="0" fontId="40" fillId="0" borderId="21" xfId="0" applyFont="1" applyFill="1" applyBorder="1" applyAlignment="1" applyProtection="1">
      <alignment horizontal="left" vertical="center" wrapText="1"/>
      <protection/>
    </xf>
    <xf numFmtId="0" fontId="27" fillId="0" borderId="12" xfId="0" applyFont="1" applyFill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textRotation="90" wrapText="1"/>
    </xf>
    <xf numFmtId="0" fontId="8" fillId="9" borderId="12" xfId="22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0" fillId="0" borderId="22" xfId="0" applyFont="1" applyBorder="1" applyAlignment="1" applyProtection="1">
      <alignment horizontal="center" vertical="center" wrapText="1"/>
      <protection/>
    </xf>
    <xf numFmtId="0" fontId="40" fillId="0" borderId="21" xfId="0" applyFont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19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1" fontId="40" fillId="0" borderId="12" xfId="0" applyNumberFormat="1" applyFont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20" xfId="0" applyFont="1" applyBorder="1" applyAlignment="1">
      <alignment horizontal="center" vertical="top" wrapText="1"/>
    </xf>
    <xf numFmtId="0" fontId="40" fillId="0" borderId="22" xfId="0" applyFont="1" applyBorder="1" applyAlignment="1" applyProtection="1">
      <alignment horizontal="center" wrapText="1"/>
      <protection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9" fillId="0" borderId="0" xfId="0" applyFont="1" applyBorder="1" applyAlignment="1">
      <alignment horizontal="left" wrapText="1"/>
    </xf>
    <xf numFmtId="1" fontId="3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42" fillId="9" borderId="12" xfId="22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32" fillId="0" borderId="0" xfId="0" applyFont="1" applyAlignment="1">
      <alignment/>
    </xf>
    <xf numFmtId="0" fontId="2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7" fillId="0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left" indent="12"/>
    </xf>
    <xf numFmtId="0" fontId="3" fillId="0" borderId="22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top" wrapText="1"/>
    </xf>
    <xf numFmtId="0" fontId="40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wrapText="1"/>
    </xf>
    <xf numFmtId="0" fontId="20" fillId="0" borderId="0" xfId="0" applyFont="1" applyBorder="1" applyAlignment="1">
      <alignment vertical="top" wrapText="1"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20" fillId="0" borderId="23" xfId="0" applyFont="1" applyBorder="1" applyAlignment="1">
      <alignment horizontal="left" vertical="top" wrapText="1"/>
    </xf>
    <xf numFmtId="0" fontId="0" fillId="0" borderId="19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3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40" fillId="0" borderId="13" xfId="0" applyFont="1" applyBorder="1" applyAlignment="1" applyProtection="1">
      <alignment horizontal="left" vertical="center" wrapText="1"/>
      <protection/>
    </xf>
    <xf numFmtId="1" fontId="40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top" wrapText="1"/>
    </xf>
    <xf numFmtId="49" fontId="20" fillId="0" borderId="0" xfId="0" applyNumberFormat="1" applyFont="1" applyFill="1" applyAlignment="1">
      <alignment horizontal="left"/>
    </xf>
    <xf numFmtId="0" fontId="13" fillId="0" borderId="24" xfId="0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48" applyFont="1" applyBorder="1">
      <alignment/>
      <protection/>
    </xf>
    <xf numFmtId="0" fontId="20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20" fillId="0" borderId="22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 wrapText="1"/>
      <protection/>
    </xf>
    <xf numFmtId="0" fontId="35" fillId="0" borderId="0" xfId="0" applyFont="1" applyAlignment="1">
      <alignment/>
    </xf>
    <xf numFmtId="0" fontId="19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10" fillId="0" borderId="2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0" fillId="0" borderId="18" xfId="0" applyFont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40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wrapText="1"/>
      <protection/>
    </xf>
    <xf numFmtId="0" fontId="26" fillId="0" borderId="0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34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2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9" fillId="0" borderId="14" xfId="0" applyFont="1" applyBorder="1" applyAlignment="1">
      <alignment horizontal="left"/>
    </xf>
    <xf numFmtId="0" fontId="20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9" fillId="9" borderId="0" xfId="22" applyFont="1" applyFill="1" applyBorder="1" applyAlignment="1" applyProtection="1">
      <alignment vertical="center" wrapText="1"/>
      <protection/>
    </xf>
    <xf numFmtId="0" fontId="40" fillId="0" borderId="22" xfId="0" applyFont="1" applyFill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/>
    </xf>
    <xf numFmtId="0" fontId="26" fillId="0" borderId="0" xfId="0" applyFont="1" applyBorder="1" applyAlignment="1">
      <alignment vertical="center"/>
    </xf>
    <xf numFmtId="0" fontId="28" fillId="0" borderId="18" xfId="0" applyFont="1" applyBorder="1" applyAlignment="1">
      <alignment horizontal="left" vertical="top" wrapText="1"/>
    </xf>
    <xf numFmtId="0" fontId="40" fillId="0" borderId="0" xfId="0" applyFont="1" applyBorder="1" applyAlignment="1">
      <alignment/>
    </xf>
    <xf numFmtId="49" fontId="0" fillId="0" borderId="0" xfId="0" applyNumberFormat="1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31" fillId="0" borderId="19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left"/>
    </xf>
    <xf numFmtId="0" fontId="10" fillId="0" borderId="23" xfId="0" applyFont="1" applyBorder="1" applyAlignment="1">
      <alignment horizontal="center" vertical="top" wrapText="1"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horizontal="left" wrapText="1"/>
    </xf>
    <xf numFmtId="0" fontId="40" fillId="0" borderId="0" xfId="0" applyFont="1" applyAlignment="1">
      <alignment/>
    </xf>
    <xf numFmtId="0" fontId="19" fillId="9" borderId="24" xfId="22" applyFont="1" applyFill="1" applyBorder="1" applyAlignment="1" applyProtection="1">
      <alignment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22" xfId="0" applyFont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42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2" fillId="0" borderId="0" xfId="0" applyFont="1" applyAlignment="1">
      <alignment/>
    </xf>
    <xf numFmtId="0" fontId="10" fillId="0" borderId="12" xfId="0" applyFont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left"/>
    </xf>
    <xf numFmtId="0" fontId="13" fillId="0" borderId="17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20" fillId="0" borderId="2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31" fillId="0" borderId="19" xfId="0" applyFont="1" applyBorder="1" applyAlignment="1">
      <alignment horizontal="center" vertical="center" wrapText="1"/>
    </xf>
  </cellXfs>
  <cellStyles count="49">
    <cellStyle name="Normal" xfId="0"/>
    <cellStyle name="Input" xfId="15"/>
    <cellStyle name="60% - Accent6" xfId="16"/>
    <cellStyle name="Accent6" xfId="17"/>
    <cellStyle name="Note" xfId="18"/>
    <cellStyle name="40% - Accent4" xfId="19"/>
    <cellStyle name="Accent2" xfId="20"/>
    <cellStyle name="Heading 3" xfId="21"/>
    <cellStyle name="Обычный_BLPK169" xfId="22"/>
    <cellStyle name="40% - Accent5" xfId="23"/>
    <cellStyle name="20% - Accent5" xfId="24"/>
    <cellStyle name="Comma" xfId="25"/>
    <cellStyle name="Total" xfId="26"/>
    <cellStyle name="Calculation" xfId="27"/>
    <cellStyle name="Bad" xfId="28"/>
    <cellStyle name="Output" xfId="29"/>
    <cellStyle name="40% - Accent6" xfId="30"/>
    <cellStyle name="40% - Accent2" xfId="31"/>
    <cellStyle name="60% - Accent1" xfId="32"/>
    <cellStyle name="Good" xfId="33"/>
    <cellStyle name="60% - Accent2" xfId="34"/>
    <cellStyle name="Explanatory Text" xfId="35"/>
    <cellStyle name="20% - Accent4" xfId="36"/>
    <cellStyle name="Heading 2" xfId="37"/>
    <cellStyle name="Percent" xfId="38"/>
    <cellStyle name="Accent5" xfId="39"/>
    <cellStyle name="20% - Accent1" xfId="40"/>
    <cellStyle name="60% - Accent5" xfId="41"/>
    <cellStyle name="Linked Cell" xfId="42"/>
    <cellStyle name="20% - Accent6" xfId="43"/>
    <cellStyle name="20% - Accent2" xfId="44"/>
    <cellStyle name="Neutral" xfId="45"/>
    <cellStyle name="Comma [0]" xfId="46"/>
    <cellStyle name="Accent1" xfId="47"/>
    <cellStyle name="Обычный_31" xfId="48"/>
    <cellStyle name="Accent3" xfId="49"/>
    <cellStyle name="40% - Accent3" xfId="50"/>
    <cellStyle name="Currency" xfId="51"/>
    <cellStyle name="Check Cell" xfId="52"/>
    <cellStyle name="60% - Accent4" xfId="53"/>
    <cellStyle name="Heading 4" xfId="54"/>
    <cellStyle name="Currency [0]" xfId="55"/>
    <cellStyle name="20% - Accent3" xfId="56"/>
    <cellStyle name="Heading 1" xfId="57"/>
    <cellStyle name="Title" xfId="58"/>
    <cellStyle name="60% - Accent3" xfId="59"/>
    <cellStyle name="40% - Accent1" xfId="60"/>
    <cellStyle name="Warning Text" xfId="61"/>
    <cellStyle name="Accent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workbookViewId="0" topLeftCell="A1">
      <pane xSplit="4" ySplit="11" topLeftCell="E12" activePane="bottomRight" state="frozen"/>
      <selection pane="topLeft" activeCell="E12" sqref="E12:G12"/>
      <selection pane="topRight" activeCell="E12" sqref="E12:G12"/>
      <selection pane="bottomLeft" activeCell="E12" sqref="E12:G12"/>
      <selection pane="bottomRight" activeCell="E12" sqref="E12:G12"/>
    </sheetView>
  </sheetViews>
  <sheetFormatPr defaultColWidth="9.42187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>
      <c r="A1" s="150" t="s">
        <v>53</v>
      </c>
      <c r="B1" s="150"/>
      <c r="C1" s="150"/>
      <c r="D1" s="150"/>
      <c r="E1" s="150"/>
      <c r="F1" s="150"/>
      <c r="G1" s="150"/>
      <c r="H1" s="150"/>
      <c r="I1" s="150"/>
      <c r="J1" s="150"/>
      <c r="K1" s="3"/>
    </row>
    <row r="2" spans="1:11" ht="18.75">
      <c r="A2" s="148"/>
      <c r="B2" s="160"/>
      <c r="C2" s="160"/>
      <c r="D2" s="207"/>
      <c r="G2" s="207"/>
      <c r="H2" s="207"/>
      <c r="I2" s="207"/>
      <c r="J2" s="207"/>
      <c r="K2" s="207"/>
    </row>
    <row r="3" spans="1:11" ht="21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3"/>
    </row>
    <row r="4" spans="1:11" ht="17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3"/>
    </row>
    <row r="5" spans="1:11" ht="18.75">
      <c r="A5" s="169" t="s">
        <v>90</v>
      </c>
      <c r="B5" s="169"/>
      <c r="C5" s="169"/>
      <c r="D5" s="169"/>
      <c r="E5" s="169"/>
      <c r="F5" s="169"/>
      <c r="G5" s="169"/>
      <c r="H5" s="169"/>
      <c r="I5" s="169"/>
      <c r="J5" s="169"/>
      <c r="K5" s="3"/>
    </row>
    <row r="6" spans="1:11" ht="18.75" customHeight="1">
      <c r="A6" s="82" t="s">
        <v>81</v>
      </c>
      <c r="B6" s="82"/>
      <c r="C6" s="82"/>
      <c r="D6" s="82"/>
      <c r="E6" s="82"/>
      <c r="F6" s="82"/>
      <c r="G6" s="82"/>
      <c r="H6" s="82"/>
      <c r="I6" s="82"/>
      <c r="J6" s="82"/>
      <c r="K6" s="3"/>
    </row>
    <row r="7" spans="1:11" ht="10.5" customHeight="1">
      <c r="A7" s="148"/>
      <c r="B7" s="160"/>
      <c r="C7" s="160"/>
      <c r="D7" s="82"/>
      <c r="E7" s="82"/>
      <c r="F7" s="82"/>
      <c r="G7" s="82"/>
      <c r="H7" s="82"/>
      <c r="I7" s="207"/>
      <c r="J7" s="207"/>
      <c r="K7" s="3"/>
    </row>
    <row r="8" spans="1:11" ht="18.75" hidden="1">
      <c r="A8" s="148"/>
      <c r="B8" s="160"/>
      <c r="C8" s="160"/>
      <c r="D8" s="207"/>
      <c r="E8" s="207"/>
      <c r="F8" s="207"/>
      <c r="G8" s="207"/>
      <c r="H8" s="207"/>
      <c r="I8" s="207"/>
      <c r="J8" s="207"/>
      <c r="K8" s="3"/>
    </row>
    <row r="9" spans="1:11" ht="18" customHeight="1">
      <c r="A9" s="199" t="s">
        <v>91</v>
      </c>
      <c r="B9" s="199"/>
      <c r="C9" s="199"/>
      <c r="D9" s="199"/>
      <c r="E9" s="11" t="s">
        <v>52</v>
      </c>
      <c r="F9" s="144"/>
      <c r="G9" s="189"/>
      <c r="H9" s="207"/>
      <c r="I9" s="207"/>
      <c r="J9" s="16"/>
      <c r="K9" s="3"/>
    </row>
    <row r="10" spans="1:11" ht="18" customHeight="1">
      <c r="A10" s="125" t="s">
        <v>93</v>
      </c>
      <c r="B10" s="60"/>
      <c r="C10" s="60"/>
      <c r="D10" s="105"/>
      <c r="E10" s="65"/>
      <c r="F10" s="16"/>
      <c r="G10" s="10"/>
      <c r="H10" s="93" t="s">
        <v>80</v>
      </c>
      <c r="I10" s="93"/>
      <c r="J10" s="93"/>
      <c r="K10" s="3"/>
    </row>
    <row r="11" spans="1:11" ht="26.25" customHeight="1">
      <c r="A11" s="100"/>
      <c r="B11" s="170"/>
      <c r="C11" s="170"/>
      <c r="D11" s="2"/>
      <c r="E11" s="183"/>
      <c r="F11" s="59"/>
      <c r="G11" s="96"/>
      <c r="H11" s="157" t="s">
        <v>82</v>
      </c>
      <c r="I11" s="157"/>
      <c r="J11" s="157"/>
      <c r="K11" s="3"/>
    </row>
    <row r="12" spans="1:11" ht="26.25" customHeight="1">
      <c r="A12" s="43" t="s">
        <v>9</v>
      </c>
      <c r="B12" s="43"/>
      <c r="C12" s="43"/>
      <c r="D12" s="43"/>
      <c r="E12" s="87" t="s">
        <v>79</v>
      </c>
      <c r="F12" s="87"/>
      <c r="G12" s="87"/>
      <c r="H12" s="97" t="s">
        <v>66</v>
      </c>
      <c r="I12" s="51"/>
      <c r="J12" s="51"/>
      <c r="K12" s="3"/>
    </row>
    <row r="13" spans="1:11" ht="28.5" customHeight="1">
      <c r="A13" s="43" t="s">
        <v>70</v>
      </c>
      <c r="B13" s="43"/>
      <c r="C13" s="43"/>
      <c r="D13" s="43"/>
      <c r="E13" s="87" t="s">
        <v>61</v>
      </c>
      <c r="F13" s="87"/>
      <c r="G13" s="87"/>
      <c r="H13" s="207"/>
      <c r="I13" s="207"/>
      <c r="J13" s="168"/>
      <c r="K13" s="3"/>
    </row>
    <row r="14" spans="1:11" ht="27.75" customHeight="1">
      <c r="A14" s="43" t="s">
        <v>60</v>
      </c>
      <c r="B14" s="43"/>
      <c r="C14" s="43"/>
      <c r="D14" s="43"/>
      <c r="E14" s="87" t="s">
        <v>21</v>
      </c>
      <c r="F14" s="87"/>
      <c r="G14" s="87"/>
      <c r="H14" s="16" t="s">
        <v>67</v>
      </c>
      <c r="I14" s="16"/>
      <c r="J14" s="16"/>
      <c r="K14" s="3"/>
    </row>
    <row r="15" spans="1:11" ht="30" customHeight="1">
      <c r="A15" s="43" t="s">
        <v>49</v>
      </c>
      <c r="B15" s="43"/>
      <c r="C15" s="43"/>
      <c r="D15" s="43"/>
      <c r="E15" s="87" t="s">
        <v>21</v>
      </c>
      <c r="F15" s="87"/>
      <c r="G15" s="87"/>
      <c r="H15" s="67" t="s">
        <v>28</v>
      </c>
      <c r="I15" s="67"/>
      <c r="J15" s="67"/>
      <c r="K15" s="3"/>
    </row>
    <row r="16" spans="1:11" ht="12.75" customHeight="1">
      <c r="A16" s="43" t="s">
        <v>19</v>
      </c>
      <c r="B16" s="43"/>
      <c r="C16" s="43"/>
      <c r="D16" s="43"/>
      <c r="E16" s="87" t="s">
        <v>84</v>
      </c>
      <c r="F16" s="87"/>
      <c r="G16" s="87"/>
      <c r="H16" s="4" t="s">
        <v>8</v>
      </c>
      <c r="I16" s="4"/>
      <c r="J16" s="4"/>
      <c r="K16" s="3"/>
    </row>
    <row r="17" spans="1:11" ht="15.75" customHeight="1">
      <c r="A17" s="43"/>
      <c r="B17" s="43"/>
      <c r="C17" s="43"/>
      <c r="D17" s="43"/>
      <c r="E17" s="87"/>
      <c r="F17" s="87"/>
      <c r="G17" s="87"/>
      <c r="H17" s="4"/>
      <c r="I17" s="4"/>
      <c r="J17" s="4"/>
      <c r="K17" s="3"/>
    </row>
    <row r="18" spans="1:11" ht="27" customHeight="1">
      <c r="A18" s="55" t="s">
        <v>33</v>
      </c>
      <c r="B18" s="208"/>
      <c r="C18" s="208"/>
      <c r="D18" s="208"/>
      <c r="E18" s="208"/>
      <c r="F18" s="208"/>
      <c r="G18" s="133"/>
      <c r="H18" s="4"/>
      <c r="I18" s="4"/>
      <c r="J18" s="4"/>
      <c r="K18" s="3"/>
    </row>
    <row r="19" spans="1:11" ht="24" customHeight="1">
      <c r="A19" s="43" t="s">
        <v>60</v>
      </c>
      <c r="B19" s="43"/>
      <c r="C19" s="43"/>
      <c r="D19" s="43"/>
      <c r="E19" s="87" t="s">
        <v>61</v>
      </c>
      <c r="F19" s="87"/>
      <c r="G19" s="87"/>
      <c r="H19" s="4"/>
      <c r="I19" s="4"/>
      <c r="J19" s="4"/>
      <c r="K19" s="3"/>
    </row>
    <row r="20" spans="1:11" ht="16.5" customHeight="1">
      <c r="A20" s="43" t="s">
        <v>49</v>
      </c>
      <c r="B20" s="43"/>
      <c r="C20" s="43"/>
      <c r="D20" s="43"/>
      <c r="E20" s="87"/>
      <c r="F20" s="87"/>
      <c r="G20" s="87"/>
      <c r="H20" s="67"/>
      <c r="I20" s="67"/>
      <c r="J20" s="67"/>
      <c r="K20" s="3"/>
    </row>
    <row r="21" spans="1:11" ht="36" customHeight="1">
      <c r="A21" s="43" t="s">
        <v>43</v>
      </c>
      <c r="B21" s="43"/>
      <c r="C21" s="43"/>
      <c r="D21" s="43"/>
      <c r="E21" s="87" t="s">
        <v>21</v>
      </c>
      <c r="F21" s="87"/>
      <c r="G21" s="87"/>
      <c r="H21" s="192"/>
      <c r="I21" s="192"/>
      <c r="J21" s="192"/>
      <c r="K21" s="3"/>
    </row>
    <row r="22" spans="1:11" ht="12.75" customHeight="1">
      <c r="A22" s="43" t="s">
        <v>19</v>
      </c>
      <c r="B22" s="43"/>
      <c r="C22" s="43"/>
      <c r="D22" s="43"/>
      <c r="E22" s="87"/>
      <c r="F22" s="87"/>
      <c r="G22" s="87"/>
      <c r="H22" s="207"/>
      <c r="I22" s="207"/>
      <c r="J22" s="207"/>
      <c r="K22" s="3"/>
    </row>
    <row r="23" spans="1:11" ht="27" customHeight="1">
      <c r="A23" s="43" t="s">
        <v>36</v>
      </c>
      <c r="B23" s="43"/>
      <c r="C23" s="43"/>
      <c r="D23" s="43"/>
      <c r="E23" s="87" t="s">
        <v>84</v>
      </c>
      <c r="F23" s="87"/>
      <c r="G23" s="87"/>
      <c r="H23" s="207"/>
      <c r="I23" s="207"/>
      <c r="J23" s="103"/>
      <c r="K23" s="3"/>
    </row>
    <row r="24" spans="1:11" ht="12.75">
      <c r="A24" s="81"/>
      <c r="B24" s="81"/>
      <c r="C24" s="81"/>
      <c r="D24" s="81"/>
      <c r="E24" s="81"/>
      <c r="F24" s="81"/>
      <c r="G24" s="81"/>
      <c r="H24" s="207"/>
      <c r="I24" s="207"/>
      <c r="J24" s="103"/>
      <c r="K24" s="3"/>
    </row>
    <row r="25" spans="1:11" ht="12.75">
      <c r="A25" s="81"/>
      <c r="B25" s="81"/>
      <c r="C25" s="81"/>
      <c r="D25" s="81"/>
      <c r="E25" s="81"/>
      <c r="F25" s="81"/>
      <c r="G25" s="81"/>
      <c r="H25" s="207"/>
      <c r="I25" s="207"/>
      <c r="J25" s="103"/>
      <c r="K25" s="3"/>
    </row>
    <row r="26" spans="1:11" ht="12.75">
      <c r="A26" s="98"/>
      <c r="B26" s="207"/>
      <c r="C26" s="207"/>
      <c r="D26" s="207"/>
      <c r="E26" s="207"/>
      <c r="F26" s="207"/>
      <c r="G26" s="205"/>
      <c r="H26" s="207"/>
      <c r="I26" s="207"/>
      <c r="J26" s="103"/>
      <c r="K26" s="3"/>
    </row>
    <row r="27" spans="1:11" ht="16.5" customHeight="1">
      <c r="A27" s="44" t="s">
        <v>51</v>
      </c>
      <c r="B27" s="176"/>
      <c r="C27" s="176"/>
      <c r="D27" s="176"/>
      <c r="E27" s="176"/>
      <c r="F27" s="176"/>
      <c r="G27" s="176"/>
      <c r="H27" s="176"/>
      <c r="I27" s="176"/>
      <c r="J27" s="14"/>
      <c r="K27" s="3"/>
    </row>
    <row r="28" spans="1:11" ht="18" customHeight="1">
      <c r="A28" s="29" t="s">
        <v>68</v>
      </c>
      <c r="B28" s="180"/>
      <c r="C28" s="180"/>
      <c r="D28" s="180"/>
      <c r="E28" s="180"/>
      <c r="F28" s="180"/>
      <c r="G28" s="180"/>
      <c r="H28" s="180"/>
      <c r="I28" s="180"/>
      <c r="J28" s="171"/>
      <c r="K28" s="3"/>
    </row>
    <row r="29" spans="1:11" ht="18" customHeight="1">
      <c r="A29" s="29" t="s">
        <v>40</v>
      </c>
      <c r="B29" s="180"/>
      <c r="C29" s="180"/>
      <c r="D29" s="180"/>
      <c r="E29" s="180"/>
      <c r="F29" s="180"/>
      <c r="G29" s="180"/>
      <c r="H29" s="180"/>
      <c r="I29" s="180"/>
      <c r="J29" s="171"/>
      <c r="K29" s="3"/>
    </row>
    <row r="30" spans="1:11" ht="19.5" customHeight="1">
      <c r="A30" s="29"/>
      <c r="B30" s="180"/>
      <c r="C30" s="180"/>
      <c r="D30" s="180"/>
      <c r="E30" s="180"/>
      <c r="F30" s="180"/>
      <c r="G30" s="180"/>
      <c r="H30" s="180"/>
      <c r="I30" s="180"/>
      <c r="J30" s="171"/>
      <c r="K30" s="3"/>
    </row>
    <row r="31" spans="1:11" ht="21" customHeight="1">
      <c r="A31" s="140"/>
      <c r="B31" s="21"/>
      <c r="C31" s="21"/>
      <c r="D31" s="21"/>
      <c r="E31" s="21"/>
      <c r="F31" s="21"/>
      <c r="G31" s="21"/>
      <c r="H31" s="21"/>
      <c r="I31" s="21"/>
      <c r="J31" s="56"/>
      <c r="K31" s="3"/>
    </row>
    <row r="32" spans="1:11" ht="21.75" customHeight="1">
      <c r="A32" s="162" t="s">
        <v>97</v>
      </c>
      <c r="B32" s="121"/>
      <c r="C32" s="121"/>
      <c r="D32" s="121"/>
      <c r="E32" s="121"/>
      <c r="F32" s="121"/>
      <c r="G32" s="121"/>
      <c r="H32" s="121"/>
      <c r="I32" s="121"/>
      <c r="J32" s="114"/>
      <c r="K32" s="3"/>
    </row>
    <row r="33" spans="1:11" ht="19.5" customHeight="1">
      <c r="A33" s="83" t="s">
        <v>6</v>
      </c>
      <c r="B33" s="154"/>
      <c r="C33" s="154"/>
      <c r="D33" s="154"/>
      <c r="E33" s="154"/>
      <c r="F33" s="154"/>
      <c r="G33" s="154"/>
      <c r="H33" s="154"/>
      <c r="I33" s="154"/>
      <c r="J33" s="194"/>
      <c r="K33" s="3"/>
    </row>
    <row r="34" spans="1:11" ht="12.75">
      <c r="A34" s="103"/>
      <c r="B34" s="207"/>
      <c r="C34" s="103"/>
      <c r="D34" s="207"/>
      <c r="E34" s="207"/>
      <c r="F34" s="207"/>
      <c r="G34" s="8"/>
      <c r="H34" s="207"/>
      <c r="I34" s="207"/>
      <c r="J34" s="207"/>
      <c r="K34" s="3"/>
    </row>
    <row r="35" spans="1:11" ht="18.75">
      <c r="A35" s="148"/>
      <c r="B35" s="160"/>
      <c r="C35" s="160"/>
      <c r="D35" s="207"/>
      <c r="E35" s="207"/>
      <c r="F35" s="207"/>
      <c r="G35" s="207"/>
      <c r="H35" s="207"/>
      <c r="I35" s="207"/>
      <c r="J35" s="207"/>
      <c r="K35" s="3"/>
    </row>
    <row r="36" spans="1:11" ht="18.75">
      <c r="A36" s="148"/>
      <c r="B36" s="160"/>
      <c r="C36" s="160"/>
      <c r="D36" s="207"/>
      <c r="E36" s="207"/>
      <c r="F36" s="207"/>
      <c r="G36" s="207"/>
      <c r="H36" s="207"/>
      <c r="I36" s="207"/>
      <c r="J36" s="207"/>
      <c r="K36" s="3"/>
    </row>
  </sheetData>
  <mergeCells count="42">
    <mergeCell ref="A32:J32"/>
    <mergeCell ref="A33:J33"/>
    <mergeCell ref="E9:G11"/>
    <mergeCell ref="A10:D11"/>
    <mergeCell ref="A18:G18"/>
    <mergeCell ref="A27:J27"/>
    <mergeCell ref="A28:J28"/>
    <mergeCell ref="A21:D21"/>
    <mergeCell ref="E21:G22"/>
    <mergeCell ref="A22:D22"/>
    <mergeCell ref="A23:D23"/>
    <mergeCell ref="E23:G23"/>
    <mergeCell ref="H18:J18"/>
    <mergeCell ref="A19:D19"/>
    <mergeCell ref="E19:G20"/>
    <mergeCell ref="H19:J19"/>
    <mergeCell ref="A20:D20"/>
    <mergeCell ref="H20:J20"/>
    <mergeCell ref="A16:D17"/>
    <mergeCell ref="E16:G17"/>
    <mergeCell ref="H16:J16"/>
    <mergeCell ref="H17:J17"/>
    <mergeCell ref="H14:J14"/>
    <mergeCell ref="A15:D15"/>
    <mergeCell ref="H15:J15"/>
    <mergeCell ref="E13:G13"/>
    <mergeCell ref="E14:G14"/>
    <mergeCell ref="E15:G15"/>
    <mergeCell ref="A1:J1"/>
    <mergeCell ref="A3:J4"/>
    <mergeCell ref="A5:J5"/>
    <mergeCell ref="A6:J6"/>
    <mergeCell ref="A29:J31"/>
    <mergeCell ref="D7:H7"/>
    <mergeCell ref="A9:D9"/>
    <mergeCell ref="H10:J10"/>
    <mergeCell ref="H11:J11"/>
    <mergeCell ref="A12:D12"/>
    <mergeCell ref="E12:G12"/>
    <mergeCell ref="H12:J12"/>
    <mergeCell ref="A13:D13"/>
    <mergeCell ref="A14:D14"/>
  </mergeCells>
  <printOptions/>
  <pageMargins left="0.3948830712598424" right="0" top="1.1846492137795273" bottom="0.394883071259842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1">
      <pane ySplit="4" topLeftCell="A5" activePane="bottomLeft" state="frozen"/>
      <selection pane="topLeft" activeCell="A5" sqref="A5"/>
      <selection pane="bottomLeft" activeCell="A5" sqref="A5"/>
    </sheetView>
  </sheetViews>
  <sheetFormatPr defaultColWidth="9.42187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9.421875" style="0" hidden="1" customWidth="1"/>
    <col min="18" max="18" width="20.57421875" style="0" customWidth="1"/>
  </cols>
  <sheetData>
    <row r="1" spans="1:8" ht="38.25" customHeight="1">
      <c r="A1" s="181" t="s">
        <v>55</v>
      </c>
      <c r="B1" s="181"/>
      <c r="C1" s="181"/>
      <c r="D1" s="181"/>
      <c r="E1" s="181"/>
      <c r="F1" s="181"/>
      <c r="G1" s="181"/>
      <c r="H1" s="181"/>
    </row>
    <row r="2" spans="1:8" ht="15.75">
      <c r="A2" s="210" t="s">
        <v>1</v>
      </c>
      <c r="B2" s="102" t="s">
        <v>54</v>
      </c>
      <c r="C2" s="36"/>
      <c r="D2" s="74"/>
      <c r="E2" s="188" t="s">
        <v>45</v>
      </c>
      <c r="F2" s="94" t="s">
        <v>23</v>
      </c>
      <c r="G2" s="94"/>
      <c r="H2" s="25"/>
    </row>
    <row r="3" spans="1:8" ht="15.75">
      <c r="A3" s="113"/>
      <c r="B3" s="147"/>
      <c r="C3" s="108"/>
      <c r="D3" s="104"/>
      <c r="E3" s="188"/>
      <c r="F3" s="66">
        <v>209</v>
      </c>
      <c r="G3" s="26" t="s">
        <v>41</v>
      </c>
      <c r="H3" s="26">
        <v>306</v>
      </c>
    </row>
    <row r="4" spans="1:8" s="137" customFormat="1" ht="12.75" customHeight="1">
      <c r="A4" s="200"/>
      <c r="B4" s="69"/>
      <c r="C4" s="141"/>
      <c r="D4" s="179"/>
      <c r="E4" s="120">
        <v>1</v>
      </c>
      <c r="F4" s="152">
        <v>2</v>
      </c>
      <c r="G4" s="152">
        <v>3</v>
      </c>
      <c r="H4" s="119">
        <v>4</v>
      </c>
    </row>
    <row r="5" spans="1:8" ht="42.75" customHeight="1">
      <c r="A5" s="196">
        <v>1</v>
      </c>
      <c r="B5" s="109" t="s">
        <v>30</v>
      </c>
      <c r="C5" s="54"/>
      <c r="D5" s="191"/>
      <c r="E5" s="62">
        <f aca="true" t="shared" si="0" ref="E5:E29">SUM(F5:H5)</f>
        <v>976</v>
      </c>
      <c r="F5" s="62">
        <v>816</v>
      </c>
      <c r="G5" s="62">
        <v>1</v>
      </c>
      <c r="H5" s="62">
        <v>159</v>
      </c>
    </row>
    <row r="6" spans="1:8" ht="33.75" customHeight="1">
      <c r="A6" s="196">
        <v>2</v>
      </c>
      <c r="B6" s="109" t="s">
        <v>87</v>
      </c>
      <c r="C6" s="54"/>
      <c r="D6" s="191"/>
      <c r="E6" s="62">
        <f t="shared" si="0"/>
        <v>550</v>
      </c>
      <c r="F6" s="72">
        <v>450</v>
      </c>
      <c r="G6" s="72"/>
      <c r="H6" s="117">
        <v>100</v>
      </c>
    </row>
    <row r="7" spans="1:8" ht="21" customHeight="1">
      <c r="A7" s="196">
        <v>3</v>
      </c>
      <c r="B7" s="33" t="s">
        <v>2</v>
      </c>
      <c r="C7" s="40" t="s">
        <v>64</v>
      </c>
      <c r="D7" s="40"/>
      <c r="E7" s="62">
        <f t="shared" si="0"/>
        <v>230</v>
      </c>
      <c r="F7" s="72">
        <v>211</v>
      </c>
      <c r="G7" s="72"/>
      <c r="H7" s="117">
        <v>19</v>
      </c>
    </row>
    <row r="8" spans="1:8" ht="21" customHeight="1">
      <c r="A8" s="196">
        <v>4</v>
      </c>
      <c r="B8" s="131"/>
      <c r="C8" s="40" t="s">
        <v>92</v>
      </c>
      <c r="D8" s="40"/>
      <c r="E8" s="62">
        <f t="shared" si="0"/>
        <v>162</v>
      </c>
      <c r="F8" s="72">
        <v>94</v>
      </c>
      <c r="G8" s="72"/>
      <c r="H8" s="117">
        <v>68</v>
      </c>
    </row>
    <row r="9" spans="1:8" ht="21" customHeight="1">
      <c r="A9" s="196">
        <v>5</v>
      </c>
      <c r="B9" s="131"/>
      <c r="C9" s="40" t="s">
        <v>4</v>
      </c>
      <c r="D9" s="40"/>
      <c r="E9" s="62">
        <f t="shared" si="0"/>
        <v>11</v>
      </c>
      <c r="F9" s="72">
        <v>10</v>
      </c>
      <c r="G9" s="72"/>
      <c r="H9" s="117">
        <v>1</v>
      </c>
    </row>
    <row r="10" spans="1:8" ht="21" customHeight="1">
      <c r="A10" s="196">
        <v>6</v>
      </c>
      <c r="B10" s="20"/>
      <c r="C10" s="40" t="s">
        <v>69</v>
      </c>
      <c r="D10" s="40"/>
      <c r="E10" s="62">
        <f t="shared" si="0"/>
        <v>28</v>
      </c>
      <c r="F10" s="72">
        <v>28</v>
      </c>
      <c r="G10" s="72"/>
      <c r="H10" s="117"/>
    </row>
    <row r="11" spans="1:8" ht="21" customHeight="1">
      <c r="A11" s="196">
        <v>7</v>
      </c>
      <c r="B11" s="61" t="s">
        <v>56</v>
      </c>
      <c r="C11" s="61"/>
      <c r="D11" s="61"/>
      <c r="E11" s="62">
        <f t="shared" si="0"/>
        <v>27</v>
      </c>
      <c r="F11" s="72">
        <v>26</v>
      </c>
      <c r="G11" s="72"/>
      <c r="H11" s="117">
        <v>1</v>
      </c>
    </row>
    <row r="12" spans="1:8" ht="21" customHeight="1">
      <c r="A12" s="196">
        <v>8</v>
      </c>
      <c r="B12" s="61" t="s">
        <v>27</v>
      </c>
      <c r="C12" s="61"/>
      <c r="D12" s="61"/>
      <c r="E12" s="62">
        <f t="shared" si="0"/>
        <v>65</v>
      </c>
      <c r="F12" s="72">
        <v>56</v>
      </c>
      <c r="G12" s="72"/>
      <c r="H12" s="117">
        <v>9</v>
      </c>
    </row>
    <row r="13" spans="1:8" ht="21" customHeight="1">
      <c r="A13" s="196">
        <v>9</v>
      </c>
      <c r="B13" s="61" t="s">
        <v>78</v>
      </c>
      <c r="C13" s="61"/>
      <c r="D13" s="61"/>
      <c r="E13" s="62">
        <f t="shared" si="0"/>
        <v>16</v>
      </c>
      <c r="F13" s="72">
        <v>14</v>
      </c>
      <c r="G13" s="72"/>
      <c r="H13" s="117">
        <v>2</v>
      </c>
    </row>
    <row r="14" spans="1:8" ht="21" customHeight="1">
      <c r="A14" s="196">
        <v>10</v>
      </c>
      <c r="B14" s="197" t="s">
        <v>14</v>
      </c>
      <c r="C14" s="136"/>
      <c r="D14" s="76"/>
      <c r="E14" s="62">
        <f t="shared" si="0"/>
        <v>11</v>
      </c>
      <c r="F14" s="72">
        <v>11</v>
      </c>
      <c r="G14" s="72"/>
      <c r="H14" s="117"/>
    </row>
    <row r="15" spans="1:8" ht="33" customHeight="1">
      <c r="A15" s="196">
        <v>11</v>
      </c>
      <c r="B15" s="99" t="s">
        <v>10</v>
      </c>
      <c r="C15" s="42"/>
      <c r="D15" s="173"/>
      <c r="E15" s="62">
        <f t="shared" si="0"/>
        <v>380</v>
      </c>
      <c r="F15" s="72">
        <v>305</v>
      </c>
      <c r="G15" s="72"/>
      <c r="H15" s="117">
        <v>75</v>
      </c>
    </row>
    <row r="16" spans="1:8" ht="21" customHeight="1">
      <c r="A16" s="204">
        <v>12</v>
      </c>
      <c r="B16" s="1" t="s">
        <v>59</v>
      </c>
      <c r="C16" s="76" t="s">
        <v>42</v>
      </c>
      <c r="D16" s="40"/>
      <c r="E16" s="62">
        <f t="shared" si="0"/>
        <v>250</v>
      </c>
      <c r="F16" s="72">
        <v>185</v>
      </c>
      <c r="G16" s="72"/>
      <c r="H16" s="117">
        <v>65</v>
      </c>
    </row>
    <row r="17" spans="1:8" ht="20.25" customHeight="1">
      <c r="A17" s="204">
        <v>13</v>
      </c>
      <c r="B17" s="116"/>
      <c r="C17" s="76" t="s">
        <v>86</v>
      </c>
      <c r="D17" s="40"/>
      <c r="E17" s="62">
        <f t="shared" si="0"/>
        <v>15</v>
      </c>
      <c r="F17" s="72">
        <v>14</v>
      </c>
      <c r="G17" s="72"/>
      <c r="H17" s="117">
        <v>1</v>
      </c>
    </row>
    <row r="18" spans="1:8" ht="21.75" customHeight="1">
      <c r="A18" s="204">
        <v>14</v>
      </c>
      <c r="B18" s="116"/>
      <c r="C18" s="76" t="s">
        <v>0</v>
      </c>
      <c r="D18" s="40"/>
      <c r="E18" s="62">
        <f t="shared" si="0"/>
        <v>3</v>
      </c>
      <c r="F18" s="72">
        <v>3</v>
      </c>
      <c r="G18" s="72"/>
      <c r="H18" s="117"/>
    </row>
    <row r="19" spans="1:8" ht="18.75" customHeight="1">
      <c r="A19" s="204">
        <v>15</v>
      </c>
      <c r="B19" s="116"/>
      <c r="C19" s="76" t="s">
        <v>31</v>
      </c>
      <c r="D19" s="40"/>
      <c r="E19" s="62">
        <f t="shared" si="0"/>
        <v>80</v>
      </c>
      <c r="F19" s="72">
        <v>75</v>
      </c>
      <c r="G19" s="72"/>
      <c r="H19" s="117">
        <v>5</v>
      </c>
    </row>
    <row r="20" spans="1:8" ht="29.25" customHeight="1">
      <c r="A20" s="204">
        <v>16</v>
      </c>
      <c r="B20" s="116"/>
      <c r="C20" s="76" t="s">
        <v>76</v>
      </c>
      <c r="D20" s="40"/>
      <c r="E20" s="62">
        <f t="shared" si="0"/>
        <v>11</v>
      </c>
      <c r="F20" s="72">
        <v>10</v>
      </c>
      <c r="G20" s="72"/>
      <c r="H20" s="117">
        <v>1</v>
      </c>
    </row>
    <row r="21" spans="1:8" ht="20.25" customHeight="1">
      <c r="A21" s="204">
        <v>17</v>
      </c>
      <c r="B21" s="203"/>
      <c r="C21" s="76" t="s">
        <v>11</v>
      </c>
      <c r="D21" s="40"/>
      <c r="E21" s="62">
        <f t="shared" si="0"/>
        <v>21</v>
      </c>
      <c r="F21" s="72">
        <v>18</v>
      </c>
      <c r="G21" s="72"/>
      <c r="H21" s="117">
        <v>3</v>
      </c>
    </row>
    <row r="22" spans="1:8" ht="36" customHeight="1">
      <c r="A22" s="204">
        <v>18</v>
      </c>
      <c r="B22" s="109" t="s">
        <v>71</v>
      </c>
      <c r="C22" s="54"/>
      <c r="D22" s="191"/>
      <c r="E22" s="62">
        <f t="shared" si="0"/>
        <v>4</v>
      </c>
      <c r="F22" s="72">
        <v>3</v>
      </c>
      <c r="G22" s="72"/>
      <c r="H22" s="117">
        <v>1</v>
      </c>
    </row>
    <row r="23" spans="1:8" ht="48.75" customHeight="1">
      <c r="A23" s="204">
        <v>19</v>
      </c>
      <c r="B23" s="32" t="s">
        <v>88</v>
      </c>
      <c r="C23" s="32"/>
      <c r="D23" s="32"/>
      <c r="E23" s="62">
        <f t="shared" si="0"/>
        <v>1</v>
      </c>
      <c r="F23" s="72">
        <v>1</v>
      </c>
      <c r="G23" s="72"/>
      <c r="H23" s="117"/>
    </row>
    <row r="24" spans="1:8" ht="32.25" customHeight="1">
      <c r="A24" s="204">
        <v>20</v>
      </c>
      <c r="B24" s="197" t="s">
        <v>5</v>
      </c>
      <c r="C24" s="136"/>
      <c r="D24" s="76"/>
      <c r="E24" s="62">
        <f t="shared" si="0"/>
        <v>1</v>
      </c>
      <c r="F24" s="72">
        <v>1</v>
      </c>
      <c r="G24" s="72"/>
      <c r="H24" s="117"/>
    </row>
    <row r="25" spans="1:8" ht="20.25" customHeight="1">
      <c r="A25" s="196">
        <v>21</v>
      </c>
      <c r="B25" s="146" t="s">
        <v>32</v>
      </c>
      <c r="C25" s="146"/>
      <c r="D25" s="146"/>
      <c r="E25" s="62">
        <f t="shared" si="0"/>
        <v>517</v>
      </c>
      <c r="F25" s="72">
        <v>447</v>
      </c>
      <c r="G25" s="72">
        <v>1</v>
      </c>
      <c r="H25" s="117">
        <v>69</v>
      </c>
    </row>
    <row r="26" spans="1:8" ht="61.5" customHeight="1">
      <c r="A26" s="196">
        <v>22</v>
      </c>
      <c r="B26" s="161" t="s">
        <v>65</v>
      </c>
      <c r="C26" s="161"/>
      <c r="D26" s="161"/>
      <c r="E26" s="62">
        <f t="shared" si="0"/>
        <v>61</v>
      </c>
      <c r="F26" s="72">
        <v>49</v>
      </c>
      <c r="G26" s="72"/>
      <c r="H26" s="117">
        <v>12</v>
      </c>
    </row>
    <row r="27" spans="1:8" ht="24" customHeight="1">
      <c r="A27" s="77">
        <v>23</v>
      </c>
      <c r="B27" s="146" t="s">
        <v>15</v>
      </c>
      <c r="C27" s="146"/>
      <c r="D27" s="146"/>
      <c r="E27" s="62">
        <f t="shared" si="0"/>
        <v>85</v>
      </c>
      <c r="F27" s="117">
        <v>65</v>
      </c>
      <c r="G27" s="117"/>
      <c r="H27" s="117">
        <v>20</v>
      </c>
    </row>
    <row r="28" spans="1:8" ht="23.25" customHeight="1">
      <c r="A28" s="184">
        <v>24</v>
      </c>
      <c r="B28" s="132" t="s">
        <v>3</v>
      </c>
      <c r="C28" s="132"/>
      <c r="D28" s="132"/>
      <c r="E28" s="62">
        <f t="shared" si="0"/>
        <v>10</v>
      </c>
      <c r="F28" s="117">
        <v>8</v>
      </c>
      <c r="G28" s="117"/>
      <c r="H28" s="117">
        <v>2</v>
      </c>
    </row>
    <row r="29" spans="1:8" ht="25.5" customHeight="1">
      <c r="A29" s="84">
        <v>25</v>
      </c>
      <c r="B29" s="15" t="s">
        <v>73</v>
      </c>
      <c r="C29" s="165"/>
      <c r="D29" s="106"/>
      <c r="E29" s="62">
        <f t="shared" si="0"/>
        <v>17</v>
      </c>
      <c r="F29" s="24">
        <v>17</v>
      </c>
      <c r="G29" s="24"/>
      <c r="H29" s="24"/>
    </row>
    <row r="30" spans="1:12" ht="23.25" customHeight="1">
      <c r="A30" s="160"/>
      <c r="B30" s="160"/>
      <c r="C30" s="160"/>
      <c r="D30" s="160"/>
      <c r="E30" s="177"/>
      <c r="F30" s="177"/>
      <c r="G30" s="177"/>
      <c r="H30" s="177"/>
      <c r="I30" s="58"/>
      <c r="J30" s="101"/>
      <c r="K30" s="68"/>
      <c r="L30" s="124"/>
    </row>
    <row r="31" spans="2:12" ht="15.75" customHeight="1">
      <c r="B31" s="49"/>
      <c r="C31" s="49"/>
      <c r="D31" s="49"/>
      <c r="E31" s="49"/>
      <c r="F31" s="49"/>
      <c r="G31" s="49"/>
      <c r="H31" s="49"/>
      <c r="I31" s="3"/>
      <c r="J31" s="3"/>
      <c r="K31" s="68"/>
      <c r="L31" s="52"/>
    </row>
    <row r="32" spans="2:12" ht="12.75" customHeight="1">
      <c r="B32" s="7"/>
      <c r="C32" s="7"/>
      <c r="D32" s="7"/>
      <c r="E32" s="91"/>
      <c r="F32" s="7"/>
      <c r="G32" s="68"/>
      <c r="H32" s="64"/>
      <c r="I32" s="64"/>
      <c r="J32" s="68"/>
      <c r="K32" s="64"/>
      <c r="L32" s="52"/>
    </row>
    <row r="33" spans="2:12" ht="12.75" customHeight="1">
      <c r="B33" s="37"/>
      <c r="C33" s="78"/>
      <c r="D33" s="78"/>
      <c r="E33" s="7"/>
      <c r="F33" s="7"/>
      <c r="G33" s="68"/>
      <c r="H33" s="64"/>
      <c r="I33" s="64"/>
      <c r="J33" s="68"/>
      <c r="K33" s="64"/>
      <c r="L33" s="52"/>
    </row>
    <row r="34" spans="2:12" ht="15" customHeight="1">
      <c r="B34" s="28"/>
      <c r="C34" s="156"/>
      <c r="D34" s="156"/>
      <c r="E34" s="7"/>
      <c r="F34" s="7"/>
      <c r="G34" s="68"/>
      <c r="H34" s="64"/>
      <c r="I34" s="64"/>
      <c r="J34" s="64"/>
      <c r="K34" s="64"/>
      <c r="L34" s="52"/>
    </row>
    <row r="35" spans="2:12" ht="12.75" customHeight="1">
      <c r="B35" s="28"/>
      <c r="C35" s="156"/>
      <c r="D35" s="156"/>
      <c r="E35" s="7"/>
      <c r="F35" s="7"/>
      <c r="G35" s="68"/>
      <c r="H35" s="64"/>
      <c r="I35" s="64"/>
      <c r="J35" s="64"/>
      <c r="K35" s="64"/>
      <c r="L35" s="52"/>
    </row>
    <row r="36" spans="2:12" ht="12.75" customHeight="1">
      <c r="B36" s="28"/>
      <c r="C36" s="3"/>
      <c r="D36" s="156"/>
      <c r="E36" s="7"/>
      <c r="F36" s="7"/>
      <c r="G36" s="68"/>
      <c r="H36" s="64"/>
      <c r="I36" s="64"/>
      <c r="J36" s="64"/>
      <c r="K36" s="64"/>
      <c r="L36" s="52"/>
    </row>
    <row r="37" spans="2:12" ht="12.75" customHeight="1">
      <c r="B37" s="28"/>
      <c r="C37" s="49"/>
      <c r="D37" s="202"/>
      <c r="E37" s="7"/>
      <c r="F37" s="7"/>
      <c r="G37" s="68"/>
      <c r="H37" s="64"/>
      <c r="I37" s="64"/>
      <c r="J37" s="64"/>
      <c r="K37" s="64"/>
      <c r="L37" s="52"/>
    </row>
    <row r="38" spans="2:12" ht="12.75" customHeight="1">
      <c r="B38" s="7"/>
      <c r="C38" s="7"/>
      <c r="D38" s="49"/>
      <c r="E38" s="49"/>
      <c r="F38" s="49"/>
      <c r="G38" s="49"/>
      <c r="H38" s="49"/>
      <c r="I38" s="49"/>
      <c r="J38" s="49"/>
      <c r="K38" s="49"/>
      <c r="L38" s="52"/>
    </row>
    <row r="39" spans="2:12" ht="12.75" customHeight="1">
      <c r="B39" s="7"/>
      <c r="C39" s="190"/>
      <c r="D39" s="68"/>
      <c r="E39" s="64"/>
      <c r="F39" s="118"/>
      <c r="G39" s="68"/>
      <c r="H39" s="64"/>
      <c r="I39" s="52"/>
      <c r="J39" s="52"/>
      <c r="K39" s="64"/>
      <c r="L39" s="52"/>
    </row>
    <row r="40" spans="2:12" ht="15.75" customHeight="1">
      <c r="B40" s="186"/>
      <c r="C40" s="186"/>
      <c r="D40" s="186"/>
      <c r="E40" s="186"/>
      <c r="F40" s="186"/>
      <c r="G40" s="186"/>
      <c r="H40" s="186"/>
      <c r="I40" s="52"/>
      <c r="J40" s="52"/>
      <c r="K40" s="64"/>
      <c r="L40" s="52"/>
    </row>
    <row r="41" spans="2:12" ht="15.75" customHeight="1">
      <c r="B41" s="186"/>
      <c r="C41" s="186"/>
      <c r="D41" s="186"/>
      <c r="E41" s="186"/>
      <c r="F41" s="186"/>
      <c r="G41" s="186"/>
      <c r="H41" s="186"/>
      <c r="I41" s="64"/>
      <c r="J41" s="64"/>
      <c r="K41" s="68"/>
      <c r="L41" s="52"/>
    </row>
    <row r="42" spans="2:12" ht="15">
      <c r="B42" s="186"/>
      <c r="C42" s="186"/>
      <c r="D42" s="186"/>
      <c r="E42" s="186"/>
      <c r="F42" s="186"/>
      <c r="G42" s="186"/>
      <c r="H42" s="186"/>
      <c r="I42" s="64"/>
      <c r="J42" s="190" t="s">
        <v>16</v>
      </c>
      <c r="K42" s="68"/>
      <c r="L42" s="64"/>
    </row>
    <row r="43" spans="2:12" ht="15.75" customHeight="1">
      <c r="B43" s="186"/>
      <c r="C43" s="186"/>
      <c r="D43" s="186"/>
      <c r="E43" s="186"/>
      <c r="F43" s="186"/>
      <c r="G43" s="186"/>
      <c r="H43" s="186"/>
      <c r="I43" s="88"/>
      <c r="J43" s="88"/>
      <c r="K43" s="88"/>
      <c r="L43" s="88"/>
    </row>
    <row r="44" spans="2:8" ht="12.75" customHeight="1">
      <c r="B44" s="186"/>
      <c r="C44" s="186"/>
      <c r="D44" s="186"/>
      <c r="E44" s="186"/>
      <c r="F44" s="186"/>
      <c r="G44" s="186"/>
      <c r="H44" s="186"/>
    </row>
    <row r="45" spans="2:8" ht="12.75" customHeight="1">
      <c r="B45" s="186"/>
      <c r="C45" s="186"/>
      <c r="D45" s="186"/>
      <c r="E45" s="186"/>
      <c r="F45" s="186"/>
      <c r="G45" s="186"/>
      <c r="H45" s="186"/>
    </row>
    <row r="46" spans="2:8" ht="12.75" customHeight="1">
      <c r="B46" s="186"/>
      <c r="C46" s="186"/>
      <c r="D46" s="186"/>
      <c r="E46" s="186"/>
      <c r="F46" s="186"/>
      <c r="G46" s="186"/>
      <c r="H46" s="186"/>
    </row>
    <row r="47" spans="2:8" ht="12.75" customHeight="1">
      <c r="B47" s="186"/>
      <c r="C47" s="186"/>
      <c r="D47" s="186"/>
      <c r="E47" s="186"/>
      <c r="F47" s="186"/>
      <c r="G47" s="186"/>
      <c r="H47" s="186"/>
    </row>
    <row r="48" spans="2:8" ht="12.75" customHeight="1">
      <c r="B48" s="186"/>
      <c r="C48" s="186"/>
      <c r="D48" s="186"/>
      <c r="E48" s="186"/>
      <c r="F48" s="186"/>
      <c r="G48" s="186"/>
      <c r="H48" s="186"/>
    </row>
    <row r="49" spans="2:8" ht="12.75" customHeight="1">
      <c r="B49" s="186"/>
      <c r="C49" s="186"/>
      <c r="D49" s="186"/>
      <c r="E49" s="186"/>
      <c r="F49" s="186"/>
      <c r="G49" s="186"/>
      <c r="H49" s="186"/>
    </row>
    <row r="50" spans="2:8" ht="12.75" customHeight="1">
      <c r="B50" s="186"/>
      <c r="C50" s="186"/>
      <c r="D50" s="186"/>
      <c r="E50" s="186"/>
      <c r="F50" s="186"/>
      <c r="G50" s="186"/>
      <c r="H50" s="186"/>
    </row>
  </sheetData>
  <mergeCells count="36">
    <mergeCell ref="C8:D8"/>
    <mergeCell ref="B29:D29"/>
    <mergeCell ref="B11:D11"/>
    <mergeCell ref="B12:D12"/>
    <mergeCell ref="B13:D13"/>
    <mergeCell ref="B22:D22"/>
    <mergeCell ref="C18:D18"/>
    <mergeCell ref="C21:D21"/>
    <mergeCell ref="B15:D15"/>
    <mergeCell ref="B24:D24"/>
    <mergeCell ref="A2:A4"/>
    <mergeCell ref="E2:E3"/>
    <mergeCell ref="F2:H2"/>
    <mergeCell ref="C7:D7"/>
    <mergeCell ref="B6:D6"/>
    <mergeCell ref="B7:B10"/>
    <mergeCell ref="C10:D10"/>
    <mergeCell ref="C9:D9"/>
    <mergeCell ref="B5:D5"/>
    <mergeCell ref="B2:D4"/>
    <mergeCell ref="C16:D16"/>
    <mergeCell ref="C17:D17"/>
    <mergeCell ref="B23:D23"/>
    <mergeCell ref="B16:B21"/>
    <mergeCell ref="C19:D19"/>
    <mergeCell ref="C20:D20"/>
    <mergeCell ref="A1:H1"/>
    <mergeCell ref="D38:K38"/>
    <mergeCell ref="B34:D34"/>
    <mergeCell ref="B31:H31"/>
    <mergeCell ref="B33:D33"/>
    <mergeCell ref="B27:D27"/>
    <mergeCell ref="B28:D28"/>
    <mergeCell ref="B26:D26"/>
    <mergeCell ref="B14:D14"/>
    <mergeCell ref="B25:D25"/>
  </mergeCells>
  <printOptions/>
  <pageMargins left="0.5923246068897636" right="0" top="0.3948830712598424" bottom="0.3948830712598424" header="0" footer="0.11811023622047245"/>
  <pageSetup horizontalDpi="600" verticalDpi="600" orientation="landscape" paperSize="9" scale="65" r:id="rId1"/>
  <headerFooter alignWithMargins="0">
    <oddFooter>&amp;CМісцеві та апеляційні загальні суди&amp;Rстор.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75" zoomScaleNormal="75" zoomScaleSheetLayoutView="75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9.42187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81" t="s">
        <v>34</v>
      </c>
      <c r="B1" s="181"/>
      <c r="C1" s="181"/>
      <c r="D1" s="181"/>
      <c r="E1" s="181"/>
      <c r="F1" s="181"/>
      <c r="G1" s="181"/>
      <c r="H1" s="181"/>
      <c r="I1" s="163"/>
      <c r="J1" s="163"/>
      <c r="K1" s="163"/>
    </row>
    <row r="2" spans="1:11" ht="17.25" customHeight="1">
      <c r="A2" s="27" t="s">
        <v>1</v>
      </c>
      <c r="B2" s="102" t="s">
        <v>54</v>
      </c>
      <c r="C2" s="36"/>
      <c r="D2" s="74"/>
      <c r="E2" s="188" t="s">
        <v>45</v>
      </c>
      <c r="F2" s="94" t="s">
        <v>23</v>
      </c>
      <c r="G2" s="94"/>
      <c r="H2" s="25"/>
      <c r="I2" s="163"/>
      <c r="J2" s="163"/>
      <c r="K2" s="163"/>
    </row>
    <row r="3" spans="1:11" ht="15.75" customHeight="1">
      <c r="A3" s="27"/>
      <c r="B3" s="147"/>
      <c r="C3" s="108"/>
      <c r="D3" s="104"/>
      <c r="E3" s="188"/>
      <c r="F3" s="66">
        <v>209</v>
      </c>
      <c r="G3" s="26" t="s">
        <v>41</v>
      </c>
      <c r="H3" s="26">
        <v>306</v>
      </c>
      <c r="I3" s="163"/>
      <c r="J3" s="163"/>
      <c r="K3" s="163"/>
    </row>
    <row r="4" spans="1:8" s="137" customFormat="1" ht="11.25" customHeight="1">
      <c r="A4" s="27"/>
      <c r="B4" s="69"/>
      <c r="C4" s="141"/>
      <c r="D4" s="179"/>
      <c r="E4" s="112">
        <v>1</v>
      </c>
      <c r="F4" s="53">
        <v>2</v>
      </c>
      <c r="G4" s="53">
        <v>3</v>
      </c>
      <c r="H4" s="6">
        <v>4</v>
      </c>
    </row>
    <row r="5" spans="1:11" ht="45.75" customHeight="1">
      <c r="A5" s="39">
        <v>1</v>
      </c>
      <c r="B5" s="146" t="s">
        <v>89</v>
      </c>
      <c r="C5" s="146"/>
      <c r="D5" s="146"/>
      <c r="E5" s="110">
        <f aca="true" t="shared" si="0" ref="E5:E24">SUM(F5:H5)</f>
        <v>1663</v>
      </c>
      <c r="F5" s="72">
        <v>1362</v>
      </c>
      <c r="G5" s="72">
        <v>10</v>
      </c>
      <c r="H5" s="117">
        <v>291</v>
      </c>
      <c r="I5" s="163"/>
      <c r="J5" s="163"/>
      <c r="K5" s="163"/>
    </row>
    <row r="6" spans="1:11" ht="27.75" customHeight="1">
      <c r="A6" s="39">
        <v>2</v>
      </c>
      <c r="B6" s="197" t="s">
        <v>74</v>
      </c>
      <c r="C6" s="136"/>
      <c r="D6" s="76"/>
      <c r="E6" s="110">
        <f t="shared" si="0"/>
        <v>625</v>
      </c>
      <c r="F6" s="72">
        <v>473</v>
      </c>
      <c r="G6" s="72">
        <v>9</v>
      </c>
      <c r="H6" s="117">
        <v>143</v>
      </c>
      <c r="I6" s="163"/>
      <c r="J6" s="163"/>
      <c r="K6" s="163"/>
    </row>
    <row r="7" spans="1:11" ht="45.75" customHeight="1">
      <c r="A7" s="39">
        <v>3</v>
      </c>
      <c r="B7" s="109" t="s">
        <v>57</v>
      </c>
      <c r="C7" s="54"/>
      <c r="D7" s="191"/>
      <c r="E7" s="110">
        <f t="shared" si="0"/>
        <v>646</v>
      </c>
      <c r="F7" s="72">
        <v>496</v>
      </c>
      <c r="G7" s="72">
        <v>9</v>
      </c>
      <c r="H7" s="117">
        <v>141</v>
      </c>
      <c r="I7" s="163"/>
      <c r="J7" s="163"/>
      <c r="K7" s="163"/>
    </row>
    <row r="8" spans="1:11" ht="28.5" customHeight="1">
      <c r="A8" s="39">
        <v>4</v>
      </c>
      <c r="B8" s="210" t="s">
        <v>12</v>
      </c>
      <c r="C8" s="146" t="s">
        <v>44</v>
      </c>
      <c r="D8" s="146"/>
      <c r="E8" s="110">
        <f t="shared" si="0"/>
        <v>276</v>
      </c>
      <c r="F8" s="72">
        <v>190</v>
      </c>
      <c r="G8" s="72"/>
      <c r="H8" s="117">
        <v>86</v>
      </c>
      <c r="I8" s="163"/>
      <c r="J8" s="163"/>
      <c r="K8" s="163"/>
    </row>
    <row r="9" spans="1:11" ht="29.25" customHeight="1">
      <c r="A9" s="39">
        <v>5</v>
      </c>
      <c r="B9" s="113"/>
      <c r="C9" s="30" t="s">
        <v>46</v>
      </c>
      <c r="D9" s="40" t="s">
        <v>75</v>
      </c>
      <c r="E9" s="110">
        <f t="shared" si="0"/>
        <v>104</v>
      </c>
      <c r="F9" s="72">
        <v>63</v>
      </c>
      <c r="G9" s="72"/>
      <c r="H9" s="117">
        <v>41</v>
      </c>
      <c r="I9" s="163"/>
      <c r="J9" s="163"/>
      <c r="K9" s="163"/>
    </row>
    <row r="10" spans="1:11" ht="44.25" customHeight="1">
      <c r="A10" s="39">
        <v>6</v>
      </c>
      <c r="B10" s="113"/>
      <c r="C10" s="129"/>
      <c r="D10" s="61" t="s">
        <v>83</v>
      </c>
      <c r="E10" s="62">
        <f t="shared" si="0"/>
        <v>121</v>
      </c>
      <c r="F10" s="72">
        <v>72</v>
      </c>
      <c r="G10" s="72"/>
      <c r="H10" s="117">
        <v>49</v>
      </c>
      <c r="I10" s="163"/>
      <c r="J10" s="163"/>
      <c r="K10" s="163"/>
    </row>
    <row r="11" spans="1:11" ht="33" customHeight="1">
      <c r="A11" s="111">
        <v>7</v>
      </c>
      <c r="B11" s="113"/>
      <c r="C11" s="17"/>
      <c r="D11" s="5" t="s">
        <v>38</v>
      </c>
      <c r="E11" s="62">
        <f t="shared" si="0"/>
        <v>99389203</v>
      </c>
      <c r="F11" s="72">
        <v>98490894</v>
      </c>
      <c r="G11" s="72"/>
      <c r="H11" s="117">
        <v>898309</v>
      </c>
      <c r="I11" s="163"/>
      <c r="J11" s="163"/>
      <c r="K11" s="163"/>
    </row>
    <row r="12" spans="1:11" ht="27" customHeight="1">
      <c r="A12" s="39">
        <v>8</v>
      </c>
      <c r="B12" s="113"/>
      <c r="C12" s="146" t="s">
        <v>29</v>
      </c>
      <c r="D12" s="146"/>
      <c r="E12" s="110">
        <f t="shared" si="0"/>
        <v>106</v>
      </c>
      <c r="F12" s="72">
        <v>90</v>
      </c>
      <c r="G12" s="72"/>
      <c r="H12" s="117">
        <v>16</v>
      </c>
      <c r="I12" s="163"/>
      <c r="J12" s="163"/>
      <c r="K12" s="163"/>
    </row>
    <row r="13" spans="1:11" ht="25.5" customHeight="1">
      <c r="A13" s="39">
        <v>9</v>
      </c>
      <c r="B13" s="113"/>
      <c r="C13" s="40" t="s">
        <v>85</v>
      </c>
      <c r="D13" s="40"/>
      <c r="E13" s="110">
        <f t="shared" si="0"/>
        <v>84</v>
      </c>
      <c r="F13" s="72">
        <v>69</v>
      </c>
      <c r="G13" s="72"/>
      <c r="H13" s="117">
        <v>15</v>
      </c>
      <c r="I13" s="163"/>
      <c r="J13" s="163"/>
      <c r="K13" s="163"/>
    </row>
    <row r="14" spans="1:11" ht="24" customHeight="1">
      <c r="A14" s="39">
        <v>10</v>
      </c>
      <c r="B14" s="113"/>
      <c r="C14" s="146" t="s">
        <v>50</v>
      </c>
      <c r="D14" s="146"/>
      <c r="E14" s="110">
        <f t="shared" si="0"/>
        <v>25</v>
      </c>
      <c r="F14" s="72">
        <v>21</v>
      </c>
      <c r="G14" s="72">
        <v>1</v>
      </c>
      <c r="H14" s="117">
        <v>3</v>
      </c>
      <c r="I14" s="163"/>
      <c r="J14" s="163"/>
      <c r="K14" s="163"/>
    </row>
    <row r="15" spans="1:11" ht="23.25" customHeight="1">
      <c r="A15" s="39">
        <v>11</v>
      </c>
      <c r="B15" s="113"/>
      <c r="C15" s="40" t="s">
        <v>85</v>
      </c>
      <c r="D15" s="40"/>
      <c r="E15" s="110">
        <f t="shared" si="0"/>
        <v>0</v>
      </c>
      <c r="F15" s="72"/>
      <c r="G15" s="72"/>
      <c r="H15" s="117"/>
      <c r="I15" s="163"/>
      <c r="J15" s="163"/>
      <c r="K15" s="163"/>
    </row>
    <row r="16" spans="1:11" ht="45" customHeight="1">
      <c r="A16" s="39">
        <v>12</v>
      </c>
      <c r="B16" s="113"/>
      <c r="C16" s="146" t="s">
        <v>22</v>
      </c>
      <c r="D16" s="146"/>
      <c r="E16" s="110">
        <f t="shared" si="0"/>
        <v>4</v>
      </c>
      <c r="F16" s="72">
        <v>4</v>
      </c>
      <c r="G16" s="72"/>
      <c r="H16" s="117"/>
      <c r="I16" s="163"/>
      <c r="J16" s="163"/>
      <c r="K16" s="163"/>
    </row>
    <row r="17" spans="1:11" ht="30" customHeight="1">
      <c r="A17" s="39">
        <v>13</v>
      </c>
      <c r="B17" s="113"/>
      <c r="C17" s="146" t="s">
        <v>72</v>
      </c>
      <c r="D17" s="146"/>
      <c r="E17" s="110">
        <f t="shared" si="0"/>
        <v>154</v>
      </c>
      <c r="F17" s="72">
        <v>130</v>
      </c>
      <c r="G17" s="72">
        <v>8</v>
      </c>
      <c r="H17" s="117">
        <v>16</v>
      </c>
      <c r="I17" s="163"/>
      <c r="J17" s="163"/>
      <c r="K17" s="163"/>
    </row>
    <row r="18" spans="1:11" ht="20.25" customHeight="1">
      <c r="A18" s="39">
        <v>14</v>
      </c>
      <c r="B18" s="113"/>
      <c r="C18" s="40" t="s">
        <v>85</v>
      </c>
      <c r="D18" s="40"/>
      <c r="E18" s="110">
        <f t="shared" si="0"/>
        <v>4</v>
      </c>
      <c r="F18" s="72">
        <v>3</v>
      </c>
      <c r="G18" s="72"/>
      <c r="H18" s="117">
        <v>1</v>
      </c>
      <c r="I18" s="163"/>
      <c r="J18" s="163"/>
      <c r="K18" s="163"/>
    </row>
    <row r="19" spans="1:11" ht="45.75" customHeight="1">
      <c r="A19" s="39">
        <v>15</v>
      </c>
      <c r="B19" s="113"/>
      <c r="C19" s="146" t="s">
        <v>95</v>
      </c>
      <c r="D19" s="146"/>
      <c r="E19" s="110">
        <f t="shared" si="0"/>
        <v>21</v>
      </c>
      <c r="F19" s="72">
        <v>20</v>
      </c>
      <c r="G19" s="72"/>
      <c r="H19" s="117">
        <v>1</v>
      </c>
      <c r="I19" s="163"/>
      <c r="J19" s="163"/>
      <c r="K19" s="163"/>
    </row>
    <row r="20" spans="1:11" ht="33" customHeight="1">
      <c r="A20" s="39">
        <v>16</v>
      </c>
      <c r="B20" s="200"/>
      <c r="C20" s="146" t="s">
        <v>35</v>
      </c>
      <c r="D20" s="146"/>
      <c r="E20" s="110">
        <f t="shared" si="0"/>
        <v>60</v>
      </c>
      <c r="F20" s="72">
        <v>41</v>
      </c>
      <c r="G20" s="72"/>
      <c r="H20" s="117">
        <v>19</v>
      </c>
      <c r="I20" s="163"/>
      <c r="J20" s="163"/>
      <c r="K20" s="163"/>
    </row>
    <row r="21" spans="1:11" ht="40.5" customHeight="1">
      <c r="A21" s="196">
        <v>17</v>
      </c>
      <c r="B21" s="46" t="s">
        <v>39</v>
      </c>
      <c r="C21" s="46"/>
      <c r="D21" s="46"/>
      <c r="E21" s="110">
        <f t="shared" si="0"/>
        <v>1</v>
      </c>
      <c r="F21" s="72">
        <v>1</v>
      </c>
      <c r="G21" s="72"/>
      <c r="H21" s="117"/>
      <c r="I21" s="163"/>
      <c r="J21" s="163"/>
      <c r="K21" s="163"/>
    </row>
    <row r="22" spans="1:11" ht="58.5" customHeight="1">
      <c r="A22" s="75">
        <v>18</v>
      </c>
      <c r="B22" s="161" t="s">
        <v>62</v>
      </c>
      <c r="C22" s="161"/>
      <c r="D22" s="161"/>
      <c r="E22" s="110">
        <f t="shared" si="0"/>
        <v>86</v>
      </c>
      <c r="F22" s="72">
        <v>65</v>
      </c>
      <c r="G22" s="72"/>
      <c r="H22" s="117">
        <v>21</v>
      </c>
      <c r="I22" s="163"/>
      <c r="J22" s="163"/>
      <c r="K22" s="163"/>
    </row>
    <row r="23" spans="1:11" ht="41.25" customHeight="1">
      <c r="A23" s="84">
        <v>19</v>
      </c>
      <c r="B23" s="146" t="s">
        <v>20</v>
      </c>
      <c r="C23" s="146"/>
      <c r="D23" s="146"/>
      <c r="E23" s="110">
        <f t="shared" si="0"/>
        <v>930</v>
      </c>
      <c r="F23" s="117">
        <v>800</v>
      </c>
      <c r="G23" s="117">
        <v>1</v>
      </c>
      <c r="H23" s="117">
        <v>129</v>
      </c>
      <c r="I23" s="163"/>
      <c r="J23" s="163"/>
      <c r="K23" s="163"/>
    </row>
    <row r="24" spans="1:11" ht="30.75" customHeight="1">
      <c r="A24" s="84">
        <v>20</v>
      </c>
      <c r="B24" s="197" t="s">
        <v>63</v>
      </c>
      <c r="C24" s="136"/>
      <c r="D24" s="76"/>
      <c r="E24" s="110">
        <f t="shared" si="0"/>
        <v>340</v>
      </c>
      <c r="F24" s="117">
        <v>282</v>
      </c>
      <c r="G24" s="117"/>
      <c r="H24" s="117">
        <v>58</v>
      </c>
      <c r="I24" s="163"/>
      <c r="J24" s="163"/>
      <c r="K24" s="163"/>
    </row>
    <row r="25" spans="2:11" ht="55.5" customHeight="1">
      <c r="B25" s="155"/>
      <c r="C25" s="155"/>
      <c r="D25" s="155"/>
      <c r="E25" s="172"/>
      <c r="F25" s="127"/>
      <c r="G25" s="127"/>
      <c r="H25" s="127"/>
      <c r="I25" s="163"/>
      <c r="J25" s="163"/>
      <c r="K25" s="163"/>
    </row>
    <row r="26" spans="2:11" ht="18.75" customHeight="1" hidden="1">
      <c r="B26" s="22" t="s">
        <v>98</v>
      </c>
      <c r="C26" s="174"/>
      <c r="D26" s="167"/>
      <c r="E26" s="187"/>
      <c r="F26" s="187"/>
      <c r="G26" s="187"/>
      <c r="H26" s="187"/>
      <c r="I26" s="155"/>
      <c r="J26" s="163"/>
      <c r="K26" s="163"/>
    </row>
    <row r="27" ht="40.5" customHeight="1"/>
    <row r="28" ht="20.25" customHeight="1"/>
    <row r="29" ht="12.75" customHeight="1" hidden="1"/>
    <row r="30" ht="16.5" customHeight="1"/>
    <row r="31" ht="41.25" customHeight="1"/>
    <row r="32" ht="38.25" customHeight="1"/>
    <row r="33" ht="30.75" customHeight="1"/>
    <row r="35" ht="12.75" customHeight="1">
      <c r="L35" s="50"/>
    </row>
    <row r="36" ht="21.75" customHeight="1">
      <c r="L36" s="50"/>
    </row>
    <row r="37" ht="20.25" customHeight="1">
      <c r="L37" s="50"/>
    </row>
    <row r="38" ht="18" customHeight="1">
      <c r="L38" s="50"/>
    </row>
    <row r="39" ht="18" customHeight="1">
      <c r="L39" s="50"/>
    </row>
    <row r="40" ht="21.75" customHeight="1">
      <c r="L40" s="50"/>
    </row>
    <row r="41" ht="12.75" customHeight="1" hidden="1">
      <c r="L41" s="207"/>
    </row>
    <row r="42" ht="39.75" customHeight="1">
      <c r="L42" s="50"/>
    </row>
    <row r="43" ht="18.75" customHeight="1">
      <c r="L43" s="50"/>
    </row>
    <row r="44" ht="23.25" customHeight="1">
      <c r="L44" s="50"/>
    </row>
    <row r="45" ht="18" customHeight="1">
      <c r="L45" s="50"/>
    </row>
    <row r="46" spans="2:12" ht="12.75" customHeight="1">
      <c r="B46" s="7"/>
      <c r="C46" s="89"/>
      <c r="D46" s="3"/>
      <c r="E46" s="3"/>
      <c r="F46" s="3"/>
      <c r="G46" s="3"/>
      <c r="H46" s="3"/>
      <c r="I46" s="3"/>
      <c r="J46" s="3"/>
      <c r="K46" s="68"/>
      <c r="L46" s="52"/>
    </row>
    <row r="47" spans="2:12" ht="12.75" customHeight="1">
      <c r="B47" s="7"/>
      <c r="C47" s="7"/>
      <c r="D47" s="7"/>
      <c r="E47" s="91"/>
      <c r="F47" s="7"/>
      <c r="G47" s="68"/>
      <c r="H47" s="64"/>
      <c r="I47" s="64"/>
      <c r="J47" s="68"/>
      <c r="K47" s="64"/>
      <c r="L47" s="52"/>
    </row>
    <row r="48" spans="2:12" ht="15" customHeight="1">
      <c r="B48" s="37"/>
      <c r="C48" s="164"/>
      <c r="D48" s="164"/>
      <c r="E48" s="7"/>
      <c r="F48" s="7"/>
      <c r="G48" s="68"/>
      <c r="H48" s="64"/>
      <c r="I48" s="64"/>
      <c r="J48" s="68"/>
      <c r="K48" s="64"/>
      <c r="L48" s="52"/>
    </row>
    <row r="49" spans="2:12" ht="12.75" customHeight="1">
      <c r="B49" s="28"/>
      <c r="C49" s="164"/>
      <c r="D49" s="164"/>
      <c r="E49" s="7"/>
      <c r="F49" s="7"/>
      <c r="G49" s="68"/>
      <c r="H49" s="64"/>
      <c r="I49" s="64"/>
      <c r="J49" s="64"/>
      <c r="K49" s="64"/>
      <c r="L49" s="52"/>
    </row>
    <row r="50" spans="2:12" ht="12.75" customHeight="1">
      <c r="B50" s="28"/>
      <c r="C50" s="156"/>
      <c r="D50" s="156"/>
      <c r="E50" s="7"/>
      <c r="F50" s="7"/>
      <c r="G50" s="68"/>
      <c r="H50" s="64"/>
      <c r="I50" s="64"/>
      <c r="J50" s="64"/>
      <c r="K50" s="64"/>
      <c r="L50" s="52"/>
    </row>
    <row r="51" spans="2:12" ht="12.75" customHeight="1">
      <c r="B51" s="28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2.75" customHeight="1">
      <c r="B52" s="28"/>
      <c r="C52" s="49"/>
      <c r="D52" s="202"/>
      <c r="E52" s="7"/>
      <c r="F52" s="7"/>
      <c r="G52" s="68"/>
      <c r="H52" s="64"/>
      <c r="I52" s="64"/>
      <c r="J52" s="64"/>
      <c r="K52" s="64"/>
      <c r="L52" s="52"/>
    </row>
    <row r="53" spans="2:12" ht="12.75" customHeight="1">
      <c r="B53" s="7"/>
      <c r="C53" s="7"/>
      <c r="D53" s="7"/>
      <c r="E53" s="3"/>
      <c r="F53" s="3"/>
      <c r="G53" s="3"/>
      <c r="H53" s="3"/>
      <c r="I53" s="3"/>
      <c r="J53" s="3"/>
      <c r="K53" s="3"/>
      <c r="L53" s="52"/>
    </row>
  </sheetData>
  <mergeCells count="25">
    <mergeCell ref="F2:H2"/>
    <mergeCell ref="E2:E3"/>
    <mergeCell ref="B6:D6"/>
    <mergeCell ref="B2:D4"/>
    <mergeCell ref="B5:D5"/>
    <mergeCell ref="A2:A4"/>
    <mergeCell ref="B22:D22"/>
    <mergeCell ref="B7:D7"/>
    <mergeCell ref="C13:D13"/>
    <mergeCell ref="B8:B20"/>
    <mergeCell ref="C8:D8"/>
    <mergeCell ref="C9:C11"/>
    <mergeCell ref="C12:D12"/>
    <mergeCell ref="C17:D17"/>
    <mergeCell ref="C15:D15"/>
    <mergeCell ref="A1:H1"/>
    <mergeCell ref="C16:D16"/>
    <mergeCell ref="C14:D14"/>
    <mergeCell ref="B26:D26"/>
    <mergeCell ref="C18:D18"/>
    <mergeCell ref="C20:D20"/>
    <mergeCell ref="B23:D23"/>
    <mergeCell ref="B24:D24"/>
    <mergeCell ref="B21:D21"/>
    <mergeCell ref="C19:D19"/>
  </mergeCells>
  <printOptions/>
  <pageMargins left="0.5923246068897636" right="0" top="0.3948830712598424" bottom="0.3948830712598424" header="0.15748031496062992" footer="0.11811023622047245"/>
  <pageSetup horizontalDpi="600" verticalDpi="600" orientation="landscape" paperSize="9" scale="65" r:id="rId1"/>
  <headerFooter alignWithMargins="0">
    <oddFooter>&amp;CМісцеві та апеляційні загальні суди&amp;Rстор.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workbookViewId="0" topLeftCell="A1">
      <selection activeCell="A1" sqref="A1"/>
    </sheetView>
  </sheetViews>
  <sheetFormatPr defaultColWidth="9.421875" defaultRowHeight="12.75"/>
  <cols>
    <col min="1" max="1" width="5.00390625" style="0" customWidth="1"/>
    <col min="2" max="2" width="10.140625" style="0" customWidth="1"/>
    <col min="3" max="3" width="4.5742187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98"/>
      <c r="B1" s="198"/>
      <c r="C1" s="198"/>
      <c r="D1" s="198"/>
      <c r="E1" s="198"/>
      <c r="F1" s="198"/>
      <c r="G1" s="198"/>
      <c r="H1" s="198"/>
    </row>
    <row r="2" spans="1:11" ht="42.75" customHeight="1">
      <c r="A2" s="193"/>
      <c r="B2" s="212" t="s">
        <v>96</v>
      </c>
      <c r="C2" s="212"/>
      <c r="D2" s="212"/>
      <c r="E2" s="212"/>
      <c r="F2" s="212"/>
      <c r="G2" s="212"/>
      <c r="H2" s="212"/>
      <c r="I2" s="155"/>
      <c r="J2" s="163"/>
      <c r="K2" s="163"/>
    </row>
    <row r="3" spans="1:11" ht="17.25">
      <c r="A3" s="27" t="s">
        <v>1</v>
      </c>
      <c r="B3" s="90" t="s">
        <v>94</v>
      </c>
      <c r="C3" s="19"/>
      <c r="D3" s="19"/>
      <c r="E3" s="188" t="s">
        <v>45</v>
      </c>
      <c r="F3" s="188" t="s">
        <v>23</v>
      </c>
      <c r="G3" s="188"/>
      <c r="H3" s="188"/>
      <c r="I3" s="139"/>
      <c r="J3" s="163"/>
      <c r="K3" s="163"/>
    </row>
    <row r="4" spans="1:11" ht="33" customHeight="1">
      <c r="A4" s="27"/>
      <c r="B4" s="135"/>
      <c r="C4" s="95"/>
      <c r="D4" s="95"/>
      <c r="E4" s="188"/>
      <c r="F4" s="26">
        <v>209</v>
      </c>
      <c r="G4" s="26" t="s">
        <v>41</v>
      </c>
      <c r="H4" s="26">
        <v>306</v>
      </c>
      <c r="I4" s="139"/>
      <c r="J4" s="163"/>
      <c r="K4" s="163"/>
    </row>
    <row r="5" spans="1:11" ht="18" customHeight="1">
      <c r="A5" s="27"/>
      <c r="B5" s="57"/>
      <c r="C5" s="128"/>
      <c r="D5" s="128"/>
      <c r="E5" s="41">
        <v>1</v>
      </c>
      <c r="F5" s="119">
        <v>2</v>
      </c>
      <c r="G5" s="119">
        <v>3</v>
      </c>
      <c r="H5" s="119">
        <v>4</v>
      </c>
      <c r="I5" s="139"/>
      <c r="J5" s="163"/>
      <c r="K5" s="163"/>
    </row>
    <row r="6" spans="1:11" ht="69" customHeight="1">
      <c r="A6" s="47">
        <v>1</v>
      </c>
      <c r="B6" s="9" t="s">
        <v>48</v>
      </c>
      <c r="C6" s="23"/>
      <c r="D6" s="158"/>
      <c r="E6" s="35">
        <f>SUM(F6:H6)</f>
        <v>137</v>
      </c>
      <c r="F6" s="107">
        <v>91</v>
      </c>
      <c r="G6" s="107"/>
      <c r="H6" s="123">
        <v>46</v>
      </c>
      <c r="I6" s="139"/>
      <c r="J6" s="163"/>
      <c r="K6" s="163"/>
    </row>
    <row r="7" spans="1:11" ht="45" customHeight="1">
      <c r="A7" s="47">
        <v>2</v>
      </c>
      <c r="B7" s="30" t="s">
        <v>18</v>
      </c>
      <c r="C7" s="165" t="s">
        <v>83</v>
      </c>
      <c r="D7" s="106"/>
      <c r="E7" s="35">
        <f>SUM(F7:H7)</f>
        <v>66</v>
      </c>
      <c r="F7" s="123">
        <v>35</v>
      </c>
      <c r="G7" s="123"/>
      <c r="H7" s="123">
        <v>31</v>
      </c>
      <c r="I7" s="139"/>
      <c r="J7" s="163"/>
      <c r="K7" s="163"/>
    </row>
    <row r="8" spans="1:11" ht="47.25" customHeight="1">
      <c r="A8" s="111">
        <v>3</v>
      </c>
      <c r="B8" s="17"/>
      <c r="C8" s="151" t="s">
        <v>38</v>
      </c>
      <c r="D8" s="92"/>
      <c r="E8" s="35">
        <f>SUM(F8:H8)</f>
        <v>94454476</v>
      </c>
      <c r="F8" s="142">
        <v>93846207</v>
      </c>
      <c r="G8" s="142"/>
      <c r="H8" s="123">
        <v>608269</v>
      </c>
      <c r="I8" s="139"/>
      <c r="J8" s="163"/>
      <c r="K8" s="163"/>
    </row>
    <row r="9" spans="2:11" ht="17.25">
      <c r="B9" s="134"/>
      <c r="C9" s="134"/>
      <c r="D9" s="134"/>
      <c r="E9" s="185"/>
      <c r="F9" s="209"/>
      <c r="G9" s="209"/>
      <c r="H9" s="45"/>
      <c r="I9" s="139"/>
      <c r="J9" s="163"/>
      <c r="K9" s="163"/>
    </row>
    <row r="10" spans="2:11" ht="17.2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39" customHeight="1">
      <c r="B11" s="143"/>
      <c r="C11" s="79"/>
      <c r="D11" s="71" t="s">
        <v>77</v>
      </c>
      <c r="E11" s="195"/>
      <c r="F11" s="38"/>
      <c r="G11" s="38"/>
      <c r="H11" s="38"/>
      <c r="I11" s="38"/>
      <c r="J11" s="195"/>
      <c r="K11" s="195"/>
    </row>
    <row r="12" spans="2:11" ht="18" customHeight="1">
      <c r="B12" s="143"/>
      <c r="C12" s="18"/>
      <c r="D12" s="71"/>
      <c r="E12" s="86"/>
      <c r="F12" s="86" t="s">
        <v>24</v>
      </c>
      <c r="G12" s="86" t="s">
        <v>17</v>
      </c>
      <c r="H12" s="86"/>
      <c r="I12" s="211"/>
      <c r="J12" s="211"/>
      <c r="K12" s="211"/>
    </row>
    <row r="13" spans="2:11" ht="18.75" customHeight="1">
      <c r="B13" s="143"/>
      <c r="C13" s="143"/>
      <c r="D13" s="38"/>
      <c r="E13" s="126" t="s">
        <v>47</v>
      </c>
      <c r="F13" s="126" t="s">
        <v>37</v>
      </c>
      <c r="G13" s="126" t="s">
        <v>13</v>
      </c>
      <c r="H13" s="126"/>
      <c r="I13" s="153"/>
      <c r="J13" s="80"/>
      <c r="K13" s="38"/>
    </row>
    <row r="14" spans="2:11" ht="17.25">
      <c r="B14" s="79"/>
      <c r="C14" s="79"/>
      <c r="D14" s="166" t="s">
        <v>26</v>
      </c>
      <c r="E14" s="34"/>
      <c r="F14" s="34"/>
      <c r="G14" s="34"/>
      <c r="H14" s="34"/>
      <c r="I14" s="34"/>
      <c r="J14" s="80"/>
      <c r="K14" s="13"/>
    </row>
    <row r="15" spans="2:11" ht="17.25">
      <c r="B15" s="149"/>
      <c r="C15" s="149"/>
      <c r="D15" s="73" t="s">
        <v>13</v>
      </c>
      <c r="E15" s="206"/>
      <c r="F15" s="206"/>
      <c r="G15" s="206"/>
      <c r="H15" s="206"/>
      <c r="I15" s="206"/>
      <c r="J15" s="38"/>
      <c r="K15" s="175"/>
    </row>
    <row r="16" spans="2:11" ht="36" customHeight="1">
      <c r="B16" s="149"/>
      <c r="C16" s="31"/>
      <c r="D16" s="48" t="s">
        <v>25</v>
      </c>
      <c r="E16" s="195"/>
      <c r="F16" s="195"/>
      <c r="G16" s="195"/>
      <c r="H16" s="195"/>
      <c r="I16" s="195"/>
      <c r="J16" s="195"/>
      <c r="K16" s="195"/>
    </row>
    <row r="17" spans="2:11" ht="27.75" customHeight="1">
      <c r="B17" s="149"/>
      <c r="C17" s="138"/>
      <c r="D17" s="130" t="s">
        <v>58</v>
      </c>
      <c r="E17" s="115"/>
      <c r="F17" s="201"/>
      <c r="G17" s="201"/>
      <c r="H17" s="122"/>
      <c r="I17" s="122"/>
      <c r="J17" s="122"/>
      <c r="K17" s="178"/>
    </row>
    <row r="18" spans="2:11" ht="17.25">
      <c r="B18" s="149"/>
      <c r="C18" s="182"/>
      <c r="D18" s="70"/>
      <c r="E18" s="143"/>
      <c r="F18" s="143"/>
      <c r="G18" s="163"/>
      <c r="H18" s="159"/>
      <c r="I18" s="159"/>
      <c r="J18" s="159"/>
      <c r="K18" s="159"/>
    </row>
    <row r="19" spans="2:11" ht="17.25">
      <c r="B19" s="143"/>
      <c r="C19" s="143"/>
      <c r="D19" s="138"/>
      <c r="E19" s="18"/>
      <c r="F19" s="138"/>
      <c r="G19" s="138"/>
      <c r="H19" s="138"/>
      <c r="I19" s="138"/>
      <c r="J19" s="138"/>
      <c r="K19" s="138"/>
    </row>
    <row r="20" spans="2:11" ht="17.25">
      <c r="B20" s="143"/>
      <c r="C20" s="85"/>
      <c r="D20" s="163"/>
      <c r="E20" s="159"/>
      <c r="F20" s="159"/>
      <c r="G20" s="163"/>
      <c r="H20" s="159"/>
      <c r="I20" s="145"/>
      <c r="J20" s="145"/>
      <c r="K20" s="159"/>
    </row>
  </sheetData>
  <mergeCells count="12">
    <mergeCell ref="E3:E4"/>
    <mergeCell ref="A3:A5"/>
    <mergeCell ref="B2:H2"/>
    <mergeCell ref="F3:H3"/>
    <mergeCell ref="B3:D5"/>
    <mergeCell ref="B6:D6"/>
    <mergeCell ref="C7:D7"/>
    <mergeCell ref="G13:H13"/>
    <mergeCell ref="G12:H12"/>
    <mergeCell ref="D11:D12"/>
    <mergeCell ref="B7:B8"/>
    <mergeCell ref="C8:D8"/>
  </mergeCells>
  <printOptions/>
  <pageMargins left="0.5923246068897636" right="0" top="0.5528362997637795" bottom="0.5133479926377951" header="0.11811023622047245" footer="0.11811023622047245"/>
  <pageSetup horizontalDpi="600" verticalDpi="600" orientation="landscape" paperSize="9" scale="65" r:id="rId1"/>
  <headerFooter alignWithMargins="0">
    <oddFooter>&amp;CМісцеві та апеляційні загальні суди&amp;Rстор.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